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9440" windowHeight="12585"/>
  </bookViews>
  <sheets>
    <sheet name="data" sheetId="1" r:id="rId1"/>
  </sheets>
  <definedNames>
    <definedName name="_xlnm._FilterDatabase" localSheetId="0" hidden="1">data!$A$5:$H$224</definedName>
    <definedName name="_xlnm.Print_Titles" localSheetId="0">data!$3:$5</definedName>
    <definedName name="_xlnm.Print_Area" localSheetId="0">data!$A$1:$H$224</definedName>
  </definedNames>
  <calcPr calcId="144525"/>
</workbook>
</file>

<file path=xl/calcChain.xml><?xml version="1.0" encoding="utf-8"?>
<calcChain xmlns="http://schemas.openxmlformats.org/spreadsheetml/2006/main">
  <c r="H208" i="1" l="1"/>
  <c r="H207" i="1"/>
  <c r="H206" i="1"/>
  <c r="H205" i="1"/>
  <c r="H5" i="1" l="1"/>
  <c r="G5" i="1"/>
</calcChain>
</file>

<file path=xl/sharedStrings.xml><?xml version="1.0" encoding="utf-8"?>
<sst xmlns="http://schemas.openxmlformats.org/spreadsheetml/2006/main" count="639" uniqueCount="272">
  <si>
    <t>Наименование государственной услуги (работы)</t>
  </si>
  <si>
    <t>Финансовое обеспечение выполнения государственного задания, рублей</t>
  </si>
  <si>
    <t>Показатель объема, установленный в государственном задании на 2016 год</t>
  </si>
  <si>
    <t>ГРБС</t>
  </si>
  <si>
    <t>Реализация дополнительных профессиональных образовательных программ повышения квалификации</t>
  </si>
  <si>
    <t>Администрация Губернатора Брянской области и Правительства Брянской области</t>
  </si>
  <si>
    <t>Управление ветеринарии Брянской области</t>
  </si>
  <si>
    <t>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</si>
  <si>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Оформление и выдача ветеринарных сопроводительных документов</t>
  </si>
  <si>
    <t>Проведение мероприятий по защите населения от болезней общих для человека и животных и пищевых отравлений</t>
  </si>
  <si>
    <t>Департамент внутренней политики Брянской области</t>
  </si>
  <si>
    <t>Количество печатных страниц</t>
  </si>
  <si>
    <t>Генетическая экспертиза</t>
  </si>
  <si>
    <t>Патологическая анатомия</t>
  </si>
  <si>
    <t>Судебно-медицинская экспертиза</t>
  </si>
  <si>
    <t>Формирование, освежение, выпуск и содержание (обслуживание) резерва лекарственных средств для медицинского применения и медицинских изделий</t>
  </si>
  <si>
    <t>Заготовка, хранение, транспортировка и обеспечение безопасности донорской крови и ее компонентов</t>
  </si>
  <si>
    <t>Проведение мониторинга безопасности лекарственных препаратов, включая анализ и оценку</t>
  </si>
  <si>
    <t>Организация круглосуточного приема, содержания, выхаживания и воспитания детей</t>
  </si>
  <si>
    <t>Койко-дни</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</si>
  <si>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 "060000 ЗДРАВООХРАНЕНИЕ"</t>
  </si>
  <si>
    <t>Численность обучающихся</t>
  </si>
  <si>
    <t>Человек</t>
  </si>
  <si>
    <t>Паллиативная медицинская помощь</t>
  </si>
  <si>
    <t>Количество койко-дней</t>
  </si>
  <si>
    <t>Административное обеспечение деятельности организации</t>
  </si>
  <si>
    <t>Санаторно-курортное лечение</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</si>
  <si>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профилям:психиатрия стационар</t>
  </si>
  <si>
    <t>Госпитализация</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</si>
  <si>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стационар</t>
  </si>
  <si>
    <t>Случаев госпитализации</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</si>
  <si>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</si>
  <si>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профилям:фтизиатрия стационар</t>
  </si>
  <si>
    <t>Первичная медико-санитарная помощь, не включенная в базовую программу обязательного медицинского страхования -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</si>
  <si>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не применятеся</t>
  </si>
  <si>
    <t>Первичная медико-санитарная помощь, не включенная в базовую программу обязательного медицинского страхования - фтизиатрия амбулаторно</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</si>
  <si>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t>
  </si>
  <si>
    <t>Первичная медико-санитарная помощь, не включенная в базовую программу обязательного медицинского страхования - ВИЧ-инфекция амбулаторно</t>
  </si>
  <si>
    <t>Реализация дополнительных профессиональных программ повышения квалификации</t>
  </si>
  <si>
    <t>Первичная медико-санитарная помощь, не включенная в базовую программу обязательного медицинского страхования - наркология амбулаторно</t>
  </si>
  <si>
    <t>Департамент здравоохранения Брянской области</t>
  </si>
  <si>
    <t>Департамент культуры Брянской области</t>
  </si>
  <si>
    <t>Библиотечное, библиографическое и информационное обслуживание пользователей библиотеки</t>
  </si>
  <si>
    <t>Формирование, учет, изучение, обеспечение физического сохранения и безопасности фондов библиотеки фондов библиотеки</t>
  </si>
  <si>
    <t>Создание экспозиций (выставок) музеев, организация выездных выставок</t>
  </si>
  <si>
    <t>Публичный показ музейных предметов, музейных коллекций</t>
  </si>
  <si>
    <t>Оказание туристско-информационных услуг</t>
  </si>
  <si>
    <t>Формирование, учет, изучение, обеспечение физического сохранения и безопасности музейных предметов, музейных коллекций</t>
  </si>
  <si>
    <t>Обеспечение сохранения и использования объектов историко-культурного наследия</t>
  </si>
  <si>
    <t>Организация деятельности клубных формирований и формирований самодеятельного народного творчества</t>
  </si>
  <si>
    <t>Показ (организация показа) концертных программ</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</si>
  <si>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"53.00.00 МУЗЫКАЛЬНОЕ ИСКУССТВО"</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</si>
  <si>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"070000 КУЛЬТУРА И ИСКУССТВО"</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</si>
  <si>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 "53.00.00 МУЗЫКАЛЬНОЕ ИСКУССТВО"</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</si>
  <si>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"54.00.00 ИЗОБРАЗИТЕЛЬНОЕ И ПРИКЛАДНЫЕ ВИДЫ ИСКУССТВ"</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</si>
  <si>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 "54.00.00 ИЗОБРАЗИТЕЛЬНОЕ И ПРИКЛАДНЫЕ ВИДЫ ИСКУССТВ"</t>
  </si>
  <si>
    <t>Обеспечение жилыми помещениями в общежитиях</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</si>
  <si>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"51.00.00 КУЛЬТУРОВЕДЕНИЕ И СОЦИОКУЛЬТУРНЫЕ ПРОЕКТЫ"</t>
  </si>
  <si>
    <t>Департамент образования и науки Брянской области</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</si>
  <si>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"08.00.00 ТЕХНИКА И ТЕХНОЛОГИИ СТРОИТЕЛЬСТВА"</t>
  </si>
  <si>
    <t>Физические лица за исключением лиц с ОВЗ и инвалидов</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</si>
  <si>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среднего общего образования по укрупненной группе направлений подготовки и специальностей (профессий) "09.00.00 ИНФОРМАТИКА И ВЫЧИСЛИТЕЛЬНАЯ ТЕХНИКА"</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</si>
  <si>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"11.00.00 ЭЛЕКТРОНИКА, РАДИОТЕХНИКА И СИСТЕМЫ СВЯЗИ"</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</si>
  <si>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"13.00.00 ЭЛЕКТРО- И ТЕПЛОЭНЕРГЕТИКА"</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</si>
  <si>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"15.00.00 МАШИНОСТРОЕНИЕ"</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</si>
  <si>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"19.00.00 ПРОМЫШЛЕННАЯ ЭКОЛОГИЯ И БИОТЕХНОЛОГИИ"</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</si>
  <si>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"23.00.00 ТЕХНИКА И ТЕХНОЛОГИИ НАЗЕМНОГО ТРАНСПОРТА"</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</si>
  <si>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"35.00.00 СЕЛЬСКОЕ, ЛЕСНОЕ И РЫБНОЕ ХОЗЯЙСТВО"</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</si>
  <si>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"38.00.00 ЭКОНОМИКА И УПРАВЛЕНИЕ"</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</si>
  <si>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"39.00.00 СОЦИОЛОГИЯ И СОЦИАЛЬНАЯ РАБОТА"</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</si>
  <si>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"43.00.00 СЕРВИС И ТУРИЗМ"</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</si>
  <si>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на базе основного общего образования по укрупненной группе направлений подготовки и специальностей (профессий) "46.00.00 ИСТОРИЯ И АРХЕОЛОГИЯ"</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</si>
  <si>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 "07.00.00 АРХИТЕКТУРА"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</si>
  <si>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"08.00.00 ТЕХНИКА И ТЕХНОЛОГИИ СТРОИТЕЛЬСТВА"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</si>
  <si>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"09.00.00 ИНФОРМАТИКА И ВЫЧИСЛИТЕЛЬНАЯ ТЕХНИКА"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</si>
  <si>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"10.00.00 ИНФОРМАЦИОННАЯ БЕЗОПАСНОСТЬ"</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</si>
  <si>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 "11.00.00 ЭЛЕКТРОНИКА, РАДИОТЕХНИКА И СИСТЕМЫ СВЯЗИ"</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</si>
  <si>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 "13.00.00 ЭЛЕКТРО- И ТЕПЛОЭНЕРГЕТИКА"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</si>
  <si>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"15.00.00 МАШИНОСТРОЕНИЕ"</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</si>
  <si>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"18.00.00 ХИМИЧЕСКИЕ ТЕХНОЛОГИИ"</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</si>
  <si>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"19.00.00 ПРОМЫШЛЕННАЯ ЭКОЛОГИЯ И БИОТЕХНОЛОГИИ"</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</si>
  <si>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"20.00.00 ТЕХНОСФЕРНАЯ БЕЗОПАСНОСТЬ И ПРИРОДООБУСТРОЙСТВО"</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</si>
  <si>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"22.00.00 ТЕХНОЛОГИИ МАТЕРИАЛОВ"</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</si>
  <si>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"23.00.00 ТЕХНИКА И ТЕХНОЛОГИИ НАЗЕМНОГО ТРАНСПОРТА"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</si>
  <si>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"29.00.00 ТЕХНОЛОГИИ ЛЕГКОЙ ПРОМЫШЛЕННОСТИ"</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</si>
  <si>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"35.00.00 СЕЛЬСКОЕ, ЛЕСНОЕ И РЫБНОЕ ХОЗЯЙСТВО"</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</si>
  <si>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"38.00.00 ЭКОНОМИКА И УПРАВЛЕНИЕ"</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</si>
  <si>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"40.00.00 ЮРИСПРУДЕНЦИЯ"</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</si>
  <si>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"42.00.00 СРЕДСТВА МАССОВОЙ ИНФОРМАЦИИ И ИНФОРМАЦИОННО-БИБЛИОТЕЧНОЕ ДЕЛО"</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</si>
  <si>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 "43.00.00 СЕРВИС И ТУРИЗМ"</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</si>
  <si>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"44.00.00 ОБРАЗОВАНИЕ И ПЕДАГОГИЧЕСКИЕ НАУКИ"</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</si>
  <si>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"46.00.00 ИСТОРИЯ И АРХЕОЛОГИЯ"</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</si>
  <si>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по укрупненной группе направлений подготовки и специальностей (профессий) "49.00.00 ФИЗИЧЕСКАЯ КУЛЬТУРА И СПОРТ" углубленной подготовки в училищах олимпийского резерва</t>
  </si>
  <si>
    <t>Реализация основных общеобразовательных программ среднего общего образования</t>
  </si>
  <si>
    <t>Реализация общеобразовательных программ начального общего образования</t>
  </si>
  <si>
    <t>Реализация общеобразовательных программ основного общего образования</t>
  </si>
  <si>
    <t>Психолого-медико-педагогическое обследование детей</t>
  </si>
  <si>
    <t>Психолого-педагогическое консультирование обучающихся, их родителей (законных представителей) и педагогических работников</t>
  </si>
  <si>
    <t>Коррекционно-развивающая, компенсирующая и логопедическая помощь обучающимся</t>
  </si>
  <si>
    <t>Ведение информационных ресурсов и баз данных</t>
  </si>
  <si>
    <t>Реализация дополнительных общеразвивающих программ</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</si>
  <si>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</si>
  <si>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Физические лица</t>
  </si>
  <si>
    <t>Департамент семьи, социальной и демографической политики Брянской области</t>
  </si>
  <si>
    <t>Административное обеспечение деятельности организаций</t>
  </si>
  <si>
    <t>Количество отчетов, составленных по результатам работы.Количество разработанных документов</t>
  </si>
  <si>
    <t>Численность граждан, получивших социальные услуги</t>
  </si>
  <si>
    <t>Управление физической культуры и спорта Брянской области</t>
  </si>
  <si>
    <t>Проведение занятий физкультурно-спортивной направленности по месту проживания граждан</t>
  </si>
  <si>
    <t>Количество занятий</t>
  </si>
  <si>
    <t>Единиц</t>
  </si>
  <si>
    <t>Спортивная подготовка по олимпийским видам спорта.Фигурное катание на коньках.Этап начальной подготовки.</t>
  </si>
  <si>
    <t>Число лиц,прошедших спортивную подготовку на этапах спортивной подготовки</t>
  </si>
  <si>
    <t>Спортивная подготовка по олимпийским видам спорта.Фигурное катание на коньках.Тренировочный этап (этап спортивной специализации)</t>
  </si>
  <si>
    <t>Спортивная подготовка по олимпийским видам спорта.Хоккей.Этап начальной подготовки.</t>
  </si>
  <si>
    <t>Спортивная подготовка по олимпийским видам спорта.Хоккей.Тренировочный этап (этап спортивной специализации)</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</si>
  <si>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t>
  </si>
  <si>
    <t>Рализация дополнительных предпрофессиональных программ в области физической культуры и спорта.Командные игровые виды спорта.Этап начальной подготовки.</t>
  </si>
  <si>
    <t>Количество человеко-часов</t>
  </si>
  <si>
    <t>Человеко-час</t>
  </si>
  <si>
    <t>Рализация дополнительных предпрофессиональных программ в области физической культуры и спорта.Командные игровые виды спорта.Тренировочный этап.</t>
  </si>
  <si>
    <t>Рализация дополнительных предпрофессиональных программ в области физической культуры и спорта.Командные игровые виды спорта.Этап совершенствования спортивного мастерства.</t>
  </si>
  <si>
    <t>Рализация дополнительных предпрофессиональных программ в области физической культуры и спорта.Адаптивные виды спорта.Этап начальной подготовки.</t>
  </si>
  <si>
    <t>Рализация дополнительных предпрофессиональных программ в области физической культуры и спорта.Адаптивные виды спорта.Этап совершенствования спортивного мастерства.</t>
  </si>
  <si>
    <t>Спортивная подготовка по спорту лиц с поражением ОДА. Легкая атлетика.Этап начальной подготовки.</t>
  </si>
  <si>
    <t>Спортивная подготовка по спорту лиц с поражением ОДА. Легкая атлетика.Тренировочный этап (этап спортивной специализации)</t>
  </si>
  <si>
    <t>Спортивная подготовка по спорту лиц с поражением ОДА. Легкая атлетика.Этап совершенствования спортивного мастерства.</t>
  </si>
  <si>
    <t>Реализация дополнительных общеразвивающих программ.Адаптивная образовательная программа. Этап физкультурно-спортивной направленности.</t>
  </si>
  <si>
    <t>Организация мероприятий по подготовке спортивных сборных команд</t>
  </si>
  <si>
    <t>Организация и обеспечение подготовки спортивного резерва</t>
  </si>
  <si>
    <t>Количество лиц,прошедших спортивную подготовку</t>
  </si>
  <si>
    <t>Спортивная подготовка по олимпийским видам спорта.Легкая атлетика.Этап начальной подготовки.</t>
  </si>
  <si>
    <t>Спортивная подготовка по олимпийским видам спорта.Легкая атлетика.Тренировочный этап (этап спортивной специализации)</t>
  </si>
  <si>
    <t>Спортивная подготовка по олимпийским видам спорта.Легкая атлетика.Этап совершенствования спортивного мастерства.</t>
  </si>
  <si>
    <t>Спортивная подготовка по олимпийским видам спорта.Легкая атлетика.Этап высшего спортивного мастерства.</t>
  </si>
  <si>
    <t>Спортивная подготовка по олимпийским видам спорта.Дзюдо.Этап начальной подготовки.</t>
  </si>
  <si>
    <t>Спортивная подготовка по олимпийским видам спорта.Дзюдо.Тренировочный этап (этап спортивной специализации)</t>
  </si>
  <si>
    <t>Спортивная подготовка по олимпийским видам спорта.Дзюдо.Этап совершенствования спортивного мастерства.</t>
  </si>
  <si>
    <t>Спортивная подготовка по олимпийским видам спорта.Дзюдо.Этап высшего спортивного мастерства.</t>
  </si>
  <si>
    <t>Спортивная подготовка по олимпийским видам спорта.Лыжные гонки.Этап начальной подготовки.</t>
  </si>
  <si>
    <t>Спортивная подготовка по олимпийским видам спорта.Лыжные гонки.Тренировочный этап (этап спортивной специализации)</t>
  </si>
  <si>
    <t>Спортивная подготовка по олимпийским видам спорта.Лыжные гонки.Этап совершенствования спортивного мастерства.</t>
  </si>
  <si>
    <t>Спортивная подготовка по олимпийским видам спорта.Лыжные гонки.Этап высшего спортивного мастерства.</t>
  </si>
  <si>
    <t>Количество клубных формирований</t>
  </si>
  <si>
    <t>Реализация дополнительных общеразвивающих программ.Этап физкультурно-спортивной направленности.</t>
  </si>
  <si>
    <t>Рализация дополнительных предпрофессиональных программ в области физической культуры и спорта.Сложно-координационные виды спорта.Тренировочный этап.</t>
  </si>
  <si>
    <t>Рализация дополнительных предпрофессиональных программ в области физической культуры и спорта.Циклические, скоростно-силовые виды спорта и многоборья ..Этап начальной подготовки.</t>
  </si>
  <si>
    <t>Рализация дополнительных предпрофессиональных программ в области физической культуры и спорта.Циклические, скоростно-силовые виды спорта и многоборья.Тренировочный этап.</t>
  </si>
  <si>
    <t>Обеспечение доступа к открытым спортивным объектам для свободного пользования</t>
  </si>
  <si>
    <t>Управление лесами Брянской области</t>
  </si>
  <si>
    <t>Предупреждение возникновения и распространения лесных пожаров, включая территорию ООПТ
 (Организация системы обнаружения и учета лесных пожаров, системы наблюдения за их развитием с использованием наземных, авиационных или космических средств)</t>
  </si>
  <si>
    <t>Предупреждение возникновения и распространения лесных пожаров, включая территорию ООПТ</t>
  </si>
  <si>
    <t>Проведение профилактического контролируемого противопожарного выжигания хвороста, лесной подстилки, сухой травы и других лесных горючих материалов</t>
  </si>
  <si>
    <t>Установка и размещение стендов и других знаков и указателей, содержащих информацию о мерах пожарной безопасности в лесах</t>
  </si>
  <si>
    <t>Устройство противопожарных минерализованных полос</t>
  </si>
  <si>
    <t>Прочистка и обновление противопожарных минерализованных полос</t>
  </si>
  <si>
    <t>Установка шлагбаумов, устройство преград, обеспечивающих ограничение пребывания граждан в лесах в целях обеспечения пожарной безопасности</t>
  </si>
  <si>
    <t>Тушение лесных пожаров</t>
  </si>
  <si>
    <t>Тушение пожаров в лесах</t>
  </si>
  <si>
    <t>Осуществление лесовосстановления и лесоразведения</t>
  </si>
  <si>
    <t>Подготовка почвы под лесные культуры</t>
  </si>
  <si>
    <t>Проведение агротехнического ухода за лесными культурами</t>
  </si>
  <si>
    <t>Проведение ухода за лесами</t>
  </si>
  <si>
    <t>Уход за лесами в молодняках (проведение рубок ухода за молодняками (осветления, прочистки)</t>
  </si>
  <si>
    <t>Локализация и ликвидация очагов вредных организмов</t>
  </si>
  <si>
    <t>Очистка лесов от захламления, загрязнения и иного негативного воздействия</t>
  </si>
  <si>
    <t>Сплошная санитарная рубка</t>
  </si>
  <si>
    <t>Выборочная санитарная рубка</t>
  </si>
  <si>
    <t>Департамент экономического развития Брянской области</t>
  </si>
  <si>
    <t>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</si>
  <si>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Количество обращений заявителей (получателей государственных и муниципальных услуг)</t>
  </si>
  <si>
    <t>Количество участников, предоставляющих услуги на базе МФЦ, исходя из постановления Правительства РФ от 27.09.2011 №797 и постановления Правительства области от 23.09.2013 №537-п, а также заключаемых соглашений о взаимодействии</t>
  </si>
  <si>
    <t>Количество заключенных договоров о взаимодействии с МФЦ, находящимися на территории области</t>
  </si>
  <si>
    <t>Консультирование</t>
  </si>
  <si>
    <t>Оказание услуг по разработке бизнес-планов, концепций, технико-экономических обоснований, инвестиционных проектов, реализуемых на территории субъекта Российской Федерации</t>
  </si>
  <si>
    <t>Оказание услуг по поиску инвесторов и организации взаимодействия субъектов малого и среднего предпринимательства с потенциальными деловыми партнерами</t>
  </si>
  <si>
    <t>Деятельность по созданию и использованию баз данных и информационных ресурсов</t>
  </si>
  <si>
    <t>Передача в пользование государственного имущества на льготных условиях</t>
  </si>
  <si>
    <t>Площадь помещений, предоставленных субъектам малого и среднего предпринимательства</t>
  </si>
  <si>
    <t>Квадратный метр</t>
  </si>
  <si>
    <t>Количество субъектов малого предпринимательства, обратившихся за услугой</t>
  </si>
  <si>
    <t>Час</t>
  </si>
  <si>
    <t>Рабочее место</t>
  </si>
  <si>
    <t>Ведение реестра субъектов малого и среднего предпринимательства - получателей государственной поддержки</t>
  </si>
  <si>
    <t>Количество субъектов среднего предпринимательства, получивших услугу. Количество субъектов малого предпринимательства, получивших услугу</t>
  </si>
  <si>
    <t>Организация и проведение выставочных мероприятий, семинаров, конкурсов, развлекательных мероприятий и других презентационно-имиджевых мероприятий, поддержка местных товаропроизводителей</t>
  </si>
  <si>
    <t>Количество субъектов среднего предпринимательства, обратившихся за услугой</t>
  </si>
  <si>
    <t>Консультационное сопровождение проектов начинающих предпринимателей и малых инновационных компаний</t>
  </si>
  <si>
    <t>Количество субъектов малого предпринимательства, обратившихся за услугой. Количество субъектов среднего предпринимательства, обратившихся за услугой</t>
  </si>
  <si>
    <t>Предоставление услуг по организации и содействию в проведении семинаров, совещаний, "круглых столов" и иных мероприятий</t>
  </si>
  <si>
    <t>Содействие субъектам малого и среднего предпринимательства в установлении международного и межрегионального сотрудничества и развитии внешнеэкономической деятельности с использованием ресурсов европейской базы данных "Business Cooperation Database"</t>
  </si>
  <si>
    <t>Управление государственной службы по труду и занятости населения</t>
  </si>
  <si>
    <t>Направление для получения профессионального обучения или получения дополнительного профессионального образования, включая обучение в другой местности</t>
  </si>
  <si>
    <t>Численность граждан, получивших государственную услугу по профессиональному обучению и дополнительному профессиональному образованию</t>
  </si>
  <si>
    <t>Управление по охране и сохранению историко-культурного наследия Брянской области</t>
  </si>
  <si>
    <t>Обеспечение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t>
  </si>
  <si>
    <t>Обустройство, эксплуатация лесных дорог, предназначенных для охраны лесов от пожаров</t>
  </si>
  <si>
    <t>Содержание(эксплуатация) имущества, находящегося в государственной (муниципальной) собственности</t>
  </si>
  <si>
    <t>Организация и осуществление транспортного обслуживания должностных лиц в случаях, установленных нормативными правовыми актами Российской Федерации, субъектов Российской Федепации,органов местного самоуправления</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</si>
  <si>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(за исключением санитарно-авиационной эвакуации) вне медицинской организации</t>
  </si>
  <si>
    <t>Количество вскрытий</t>
  </si>
  <si>
    <t>Количество отчетов</t>
  </si>
  <si>
    <t>Показ (организация показа) спектаклей (театральных постановок)</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</si>
  <si>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 "070000 КУЛЬТУРА И ИСКУССТВО"</t>
  </si>
  <si>
    <t>Реализация общеобразовательных программ дошкольного образования</t>
  </si>
  <si>
    <t>Число обучающихся</t>
  </si>
  <si>
    <t>Присмотр и уход</t>
  </si>
  <si>
    <t>Реализация общеобразовательных программ среднего общего образования</t>
  </si>
  <si>
    <t>Реализация основных рбщеобразовательных программ дошкольного образования</t>
  </si>
  <si>
    <t>Количество человек</t>
  </si>
  <si>
    <t>Количество участников мероприятий</t>
  </si>
  <si>
    <t>Предоставление социального обслуживания в форме на дому включая оказание социально- бытовых услуг,социально-медицинских услуг,социально-психологических услуг,социально-трудовых услуг,социально-правовых услуг,услуг в целях повышения коммуникативного потенциала получателей социальных услуг,имеющих ограничения жизнедеятельности,в том числе детей-инвалидов,сочных социальных услуг</t>
  </si>
  <si>
    <t>Предоставление социального обслуживания в полустационарной включая оказание социально- бытовых услуг,социально-медицинских услуг,социально-психологических услуг,социально-трудовых услуг,социально-правовых услуг,услуг в целях повышения коммуникативного потенциала получателей социальных услуг,имеющих ограничения жизнедеятельности,в том числе детей-инвалидов,сочных социальных услуг</t>
  </si>
  <si>
    <t>Предоставление социального обслуживания в стационарной форме,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</si>
  <si>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Количество мероприятий</t>
  </si>
  <si>
    <t>Рализация дополнительных предпрофессиональных программ в области физической культуры и спорта.Сложно-координационные виды спорта.Этап начальной подготовки.</t>
  </si>
  <si>
    <t>Проведение противопожарной пропаганды и других профилактических мероприятий в целях предотвращения возникновения лесных пожаров (изготовление листовок)</t>
  </si>
  <si>
    <t>Проведение противопожарной пропаганды и других профилактических мероприятий в целях предотвращения возникновения лесных пожаров (установка и ремонт мест отдыха)</t>
  </si>
  <si>
    <t>Наименование</t>
  </si>
  <si>
    <t>Единица измерения</t>
  </si>
  <si>
    <t>Плановое значение на 2016 год
(в соответствии с государственным заданием в последней редакции)</t>
  </si>
  <si>
    <t>Фактическое значение по итогам 2016 года</t>
  </si>
  <si>
    <t>Запланировано в соответствии со сводной бюджетной росписью по состоянию на 31.12.2016</t>
  </si>
  <si>
    <t>Фактически исполнено</t>
  </si>
  <si>
    <t>Эксплуатируемая площадь зданий</t>
  </si>
  <si>
    <t>Тысяча квадратных метров</t>
  </si>
  <si>
    <t>Машино-часы работы автомобилей</t>
  </si>
  <si>
    <t>Количество документов</t>
  </si>
  <si>
    <t>Штука</t>
  </si>
  <si>
    <t>Количество проб</t>
  </si>
  <si>
    <t>Количество исследований</t>
  </si>
  <si>
    <t>Количество вакцинаций</t>
  </si>
  <si>
    <t>Количество оъектов</t>
  </si>
  <si>
    <t>Количество экспертиз</t>
  </si>
  <si>
    <t>Осуществление издательской деятельности</t>
  </si>
  <si>
    <t>Производство и распространение телепрограмм</t>
  </si>
  <si>
    <t>Количество передач</t>
  </si>
  <si>
    <t>Число пациентов</t>
  </si>
  <si>
    <t>Условная единица</t>
  </si>
  <si>
    <t>Отчет</t>
  </si>
  <si>
    <t>Словная единица продукта, переработки (в перерасчете на 1 литр цельной крови)</t>
  </si>
  <si>
    <t>Литр</t>
  </si>
  <si>
    <t>Количество отчетов, составленных по результатам работы;количество отчетов, составленных по результатам работы;количество трудозатрат;количество записей</t>
  </si>
  <si>
    <t>Число пациенто-дней</t>
  </si>
  <si>
    <t>Пациенто-дней</t>
  </si>
  <si>
    <t>Число обращений</t>
  </si>
  <si>
    <t>Число посещений</t>
  </si>
  <si>
    <t>Количество посещений</t>
  </si>
  <si>
    <t>Количество экспозиций</t>
  </si>
  <si>
    <t>Число посетителей</t>
  </si>
  <si>
    <t>Количество предметов</t>
  </si>
  <si>
    <t>Количество объектов</t>
  </si>
  <si>
    <t>Число зрителей</t>
  </si>
  <si>
    <t>Содержание детей</t>
  </si>
  <si>
    <t>Чел/экз</t>
  </si>
  <si>
    <t>Проверка работоспособности систем видеонаблюдения за лесными участками, компьютерного оборудования рабочих мест</t>
  </si>
  <si>
    <t>Испытание противопожарного снаряжения и инвентаря</t>
  </si>
  <si>
    <t>Проведение обучения с работниками учреждения по технике и тактике тушения пожаров, технике безопасности при их тушении, охране труда</t>
  </si>
  <si>
    <t>Испытание пожарной, тракторной техники и оборудования, расконсервация</t>
  </si>
  <si>
    <t>Текущий ремонт пожарной, тракторной техники и оборудования</t>
  </si>
  <si>
    <t>Текущий ремонт противопожарного снаряжения и инвентаря</t>
  </si>
  <si>
    <t>Техническое обслуживание №2 пожарной, тракторной техники и оборудования</t>
  </si>
  <si>
    <t>Постановка пожарной, тракторной техники и оборудования на консервацию</t>
  </si>
  <si>
    <t>Проведение мониторинга пожарной опасности в лесах и лесных пожаров</t>
  </si>
  <si>
    <t>Га</t>
  </si>
  <si>
    <t>Км</t>
  </si>
  <si>
    <t>Кбм</t>
  </si>
  <si>
    <t>Количество юридических лиц, обратившихся за услугой, количество физических лиц, обратившихся за услугой, количество субъектов малого предпринимательства, обратившихся за услугой, количество субъектов среднего предпринимательства, обратившихся за услугой, количество субъектов малого предпринимательства, получивших услугу</t>
  </si>
  <si>
    <t>Количество юридических лиц, обратившихся за услугой, количество физических лиц, обратившихся за услугой, количество субъектов малого предпринимательства, обратившихся за услугой, количество субъектов среднего предпринимательства, обратившихся за услугой, количество субъектов малого предпринимательства, получивших услуг</t>
  </si>
  <si>
    <t>Количество субъектов малого предпринимательства, обратившихся за услугой, количество субъектов среднего предпринимательства, обратившихся за услугой</t>
  </si>
  <si>
    <t>Количество объектов культурного наследия</t>
  </si>
  <si>
    <t>Сведения о выполнении государственными учреждениями Брянской области за отчетный финансовый год государственных заданий на оказание государственных услуг (выполнение работ), а также об объемах субсидий на финансовое обеспечение выполнения государственных заданий</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</si>
</sst>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0"/>
      <color theme="1"/>
      <name val="Segoe UI"/>
      <family val="2"/>
      <charset val="204"/>
    </font>
    <font>
      <b/>
      <sz val="10"/>
      <color theme="1"/>
      <name val="Segoe UI"/>
      <family val="2"/>
      <charset val="204"/>
    </font>
    <font>
      <b/>
      <sz val="10"/>
      <color rgb="FF000000"/>
      <name val="Arial Cyr"/>
      <family val="2"/>
    </font>
    <font>
      <sz val="10"/>
      <color rgb="FF000000"/>
      <name val="Arial Cyr"/>
      <family val="2"/>
    </font>
    <font>
      <sz val="10"/>
      <name val="Segoe UI"/>
      <family val="2"/>
      <charset val="204"/>
    </font>
    <font>
      <b/>
      <sz val="16"/>
      <color theme="1"/>
      <name val="Times New Roman"/>
      <family val="1"/>
      <charset val="204"/>
    </font>
  </fonts>
  <fills count="4">
    <fill>
      <patternFill patternType="none"/>
    </fill>
    <fill>
      <patternFill patternType="gray125"/>
    </fill>
    <fill>
      <patternFill patternType="solid">
        <fgColor rgb="FFCCFFFF"/>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3" fillId="0" borderId="5">
      <alignment vertical="top" wrapText="1"/>
    </xf>
    <xf numFmtId="49" fontId="4" fillId="0" borderId="5">
      <alignment horizontal="center" vertical="top" shrinkToFit="1"/>
    </xf>
    <xf numFmtId="4" fontId="3" fillId="2" borderId="5">
      <alignment horizontal="right" vertical="top" shrinkToFit="1"/>
    </xf>
  </cellStyleXfs>
  <cellXfs count="29">
    <xf numFmtId="0" fontId="0" fillId="0" borderId="0" xfId="0"/>
    <xf numFmtId="0" fontId="1" fillId="0" borderId="0" xfId="0" applyFont="1" applyAlignment="1">
      <alignment horizontal="center" vertical="center" wrapText="1"/>
    </xf>
    <xf numFmtId="4" fontId="1"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 fontId="1"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6" fillId="0" borderId="9"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0" fillId="0" borderId="8" xfId="0" applyNumberFormat="1" applyBorder="1" applyAlignment="1">
      <alignment horizontal="center" vertical="center" wrapText="1"/>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0" borderId="0" xfId="0" applyFont="1" applyBorder="1" applyAlignment="1">
      <alignment horizontal="center" vertical="center" wrapText="1"/>
    </xf>
    <xf numFmtId="0" fontId="2" fillId="3" borderId="6" xfId="0" applyFont="1"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4" fontId="1" fillId="0" borderId="2" xfId="0" applyNumberFormat="1" applyFont="1" applyBorder="1" applyAlignment="1">
      <alignment horizontal="center" vertical="center" wrapText="1"/>
    </xf>
    <xf numFmtId="4" fontId="0" fillId="0" borderId="4" xfId="0" applyNumberFormat="1" applyBorder="1" applyAlignment="1">
      <alignment horizontal="center" vertical="center" wrapText="1"/>
    </xf>
    <xf numFmtId="4" fontId="0" fillId="0" borderId="3" xfId="0" applyNumberFormat="1" applyBorder="1" applyAlignment="1">
      <alignment horizontal="center" vertical="center" wrapText="1"/>
    </xf>
  </cellXfs>
  <cellStyles count="4">
    <cellStyle name="xl31" xfId="2"/>
    <cellStyle name="xl40" xfId="1"/>
    <cellStyle name="xl41" xfId="3"/>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4"/>
  <sheetViews>
    <sheetView tabSelected="1" view="pageBreakPreview" zoomScale="70" zoomScaleNormal="100" zoomScaleSheetLayoutView="70" workbookViewId="0">
      <pane ySplit="5" topLeftCell="A6" activePane="bottomLeft" state="frozen"/>
      <selection pane="bottomLeft" activeCell="B1" sqref="B1:H1"/>
    </sheetView>
  </sheetViews>
  <sheetFormatPr defaultRowHeight="14.25" x14ac:dyDescent="0.25"/>
  <cols>
    <col min="1" max="1" width="6.7109375" style="1" customWidth="1"/>
    <col min="2" max="2" width="78.85546875" style="1" customWidth="1"/>
    <col min="3" max="3" width="59.5703125" style="1" customWidth="1"/>
    <col min="4" max="4" width="13.5703125" style="1" customWidth="1"/>
    <col min="5" max="6" width="21.85546875" style="1" customWidth="1"/>
    <col min="7" max="8" width="23.140625" style="5" customWidth="1"/>
    <col min="9" max="16384" width="9.140625" style="1"/>
  </cols>
  <sheetData>
    <row r="1" spans="1:8" ht="57" customHeight="1" x14ac:dyDescent="0.25">
      <c r="B1" s="22" t="s">
        <v>271</v>
      </c>
      <c r="C1" s="22"/>
      <c r="D1" s="22"/>
      <c r="E1" s="22"/>
      <c r="F1" s="22"/>
      <c r="G1" s="22"/>
      <c r="H1" s="22"/>
    </row>
    <row r="2" spans="1:8" ht="20.25" x14ac:dyDescent="0.25">
      <c r="B2" s="12"/>
      <c r="C2" s="12"/>
      <c r="D2" s="12"/>
      <c r="E2" s="12"/>
      <c r="F2" s="12"/>
      <c r="G2" s="12"/>
      <c r="H2" s="12"/>
    </row>
    <row r="3" spans="1:8" ht="37.5" customHeight="1" x14ac:dyDescent="0.25">
      <c r="A3" s="15" t="s">
        <v>3</v>
      </c>
      <c r="B3" s="15" t="s">
        <v>0</v>
      </c>
      <c r="C3" s="19" t="s">
        <v>2</v>
      </c>
      <c r="D3" s="20"/>
      <c r="E3" s="20"/>
      <c r="F3" s="21"/>
      <c r="G3" s="13" t="s">
        <v>1</v>
      </c>
      <c r="H3" s="14"/>
    </row>
    <row r="4" spans="1:8" ht="71.25" customHeight="1" x14ac:dyDescent="0.25">
      <c r="A4" s="16"/>
      <c r="B4" s="16"/>
      <c r="C4" s="18" t="s">
        <v>218</v>
      </c>
      <c r="D4" s="18" t="s">
        <v>219</v>
      </c>
      <c r="E4" s="18" t="s">
        <v>220</v>
      </c>
      <c r="F4" s="18" t="s">
        <v>221</v>
      </c>
      <c r="G4" s="2" t="s">
        <v>222</v>
      </c>
      <c r="H4" s="2" t="s">
        <v>223</v>
      </c>
    </row>
    <row r="5" spans="1:8" ht="22.5" customHeight="1" x14ac:dyDescent="0.25">
      <c r="A5" s="17"/>
      <c r="B5" s="17"/>
      <c r="C5" s="17"/>
      <c r="D5" s="17"/>
      <c r="E5" s="17"/>
      <c r="F5" s="17"/>
      <c r="G5" s="3">
        <f>SUM($G$7:$G$65539)</f>
        <v>4347374890.829999</v>
      </c>
      <c r="H5" s="3">
        <f>SUM($H$7:$H$65539)</f>
        <v>4344036163.499999</v>
      </c>
    </row>
    <row r="6" spans="1:8" ht="20.100000000000001" customHeight="1" x14ac:dyDescent="0.25">
      <c r="A6" s="4"/>
      <c r="B6" s="23" t="s">
        <v>5</v>
      </c>
      <c r="C6" s="24"/>
      <c r="D6" s="24"/>
      <c r="E6" s="24"/>
      <c r="F6" s="24"/>
      <c r="G6" s="24"/>
      <c r="H6" s="25"/>
    </row>
    <row r="7" spans="1:8" ht="28.5" x14ac:dyDescent="0.25">
      <c r="A7" s="4">
        <v>803</v>
      </c>
      <c r="B7" s="4" t="s">
        <v>4</v>
      </c>
      <c r="C7" s="11" t="s">
        <v>205</v>
      </c>
      <c r="D7" s="11" t="s">
        <v>22</v>
      </c>
      <c r="E7" s="4">
        <v>1862</v>
      </c>
      <c r="F7" s="4">
        <v>1862</v>
      </c>
      <c r="G7" s="2">
        <v>6393460.6500000004</v>
      </c>
      <c r="H7" s="2">
        <v>6393460.6500000004</v>
      </c>
    </row>
    <row r="8" spans="1:8" ht="42.75" x14ac:dyDescent="0.25">
      <c r="A8" s="4">
        <v>803</v>
      </c>
      <c r="B8" s="4" t="s">
        <v>197</v>
      </c>
      <c r="C8" s="11" t="s">
        <v>224</v>
      </c>
      <c r="D8" s="11" t="s">
        <v>225</v>
      </c>
      <c r="E8" s="4">
        <v>648.25800000000004</v>
      </c>
      <c r="F8" s="4">
        <v>648.25800000000004</v>
      </c>
      <c r="G8" s="2">
        <v>101438577.8</v>
      </c>
      <c r="H8" s="2">
        <v>101438577.8</v>
      </c>
    </row>
    <row r="9" spans="1:8" ht="42.75" x14ac:dyDescent="0.25">
      <c r="A9" s="4">
        <v>803</v>
      </c>
      <c r="B9" s="4" t="s">
        <v>198</v>
      </c>
      <c r="C9" s="11" t="s">
        <v>226</v>
      </c>
      <c r="D9" s="11" t="s">
        <v>110</v>
      </c>
      <c r="E9" s="4">
        <v>150088</v>
      </c>
      <c r="F9" s="4">
        <v>150088</v>
      </c>
      <c r="G9" s="2">
        <v>65985000</v>
      </c>
      <c r="H9" s="2">
        <v>65985000</v>
      </c>
    </row>
    <row r="10" spans="1:8" ht="20.100000000000001" customHeight="1" x14ac:dyDescent="0.25">
      <c r="A10" s="4"/>
      <c r="B10" s="23" t="s">
        <v>6</v>
      </c>
      <c r="C10" s="24"/>
      <c r="D10" s="24"/>
      <c r="E10" s="24"/>
      <c r="F10" s="24"/>
      <c r="G10" s="24"/>
      <c r="H10" s="25"/>
    </row>
    <row r="11" spans="1:8" ht="42.75" x14ac:dyDescent="0.25">
      <c r="A11" s="4">
        <v>805</v>
      </c>
      <c r="B11" s="4" t="s">
        <v>7</v>
      </c>
      <c r="C11" s="11" t="s">
        <v>227</v>
      </c>
      <c r="D11" s="11" t="s">
        <v>228</v>
      </c>
      <c r="E11" s="4">
        <v>3821</v>
      </c>
      <c r="F11" s="4">
        <v>3821</v>
      </c>
      <c r="G11" s="2">
        <v>82915.7</v>
      </c>
      <c r="H11" s="2">
        <v>82915.7</v>
      </c>
    </row>
    <row r="12" spans="1:8" ht="42.75" x14ac:dyDescent="0.25">
      <c r="A12" s="4">
        <v>805</v>
      </c>
      <c r="B12" s="4" t="s">
        <v>7</v>
      </c>
      <c r="C12" s="11" t="s">
        <v>214</v>
      </c>
      <c r="D12" s="11" t="s">
        <v>110</v>
      </c>
      <c r="E12" s="4">
        <v>171343</v>
      </c>
      <c r="F12" s="4">
        <v>171343</v>
      </c>
      <c r="G12" s="2">
        <v>27901509.32</v>
      </c>
      <c r="H12" s="2">
        <v>27901509.32</v>
      </c>
    </row>
    <row r="13" spans="1:8" ht="42.75" x14ac:dyDescent="0.25">
      <c r="A13" s="4">
        <v>805</v>
      </c>
      <c r="B13" s="4" t="s">
        <v>7</v>
      </c>
      <c r="C13" s="11" t="s">
        <v>229</v>
      </c>
      <c r="D13" s="11" t="s">
        <v>228</v>
      </c>
      <c r="E13" s="4">
        <v>111424</v>
      </c>
      <c r="F13" s="4">
        <v>111424</v>
      </c>
      <c r="G13" s="2">
        <v>5571200</v>
      </c>
      <c r="H13" s="2">
        <v>5571200</v>
      </c>
    </row>
    <row r="14" spans="1:8" ht="42.75" x14ac:dyDescent="0.25">
      <c r="A14" s="4">
        <v>805</v>
      </c>
      <c r="B14" s="4" t="s">
        <v>7</v>
      </c>
      <c r="C14" s="11" t="s">
        <v>227</v>
      </c>
      <c r="D14" s="11" t="s">
        <v>228</v>
      </c>
      <c r="E14" s="4">
        <v>7265</v>
      </c>
      <c r="F14" s="4">
        <v>7265</v>
      </c>
      <c r="G14" s="2">
        <v>157650.5</v>
      </c>
      <c r="H14" s="2">
        <v>157650.5</v>
      </c>
    </row>
    <row r="15" spans="1:8" ht="42.75" x14ac:dyDescent="0.25">
      <c r="A15" s="4">
        <v>805</v>
      </c>
      <c r="B15" s="4" t="s">
        <v>7</v>
      </c>
      <c r="C15" s="11" t="s">
        <v>230</v>
      </c>
      <c r="D15" s="11" t="s">
        <v>110</v>
      </c>
      <c r="E15" s="4">
        <v>107438</v>
      </c>
      <c r="F15" s="4">
        <v>107438</v>
      </c>
      <c r="G15" s="2">
        <v>22438426.300000001</v>
      </c>
      <c r="H15" s="2">
        <v>22438426.300000001</v>
      </c>
    </row>
    <row r="16" spans="1:8" ht="42.75" x14ac:dyDescent="0.25">
      <c r="A16" s="4">
        <v>805</v>
      </c>
      <c r="B16" s="4" t="s">
        <v>7</v>
      </c>
      <c r="C16" s="11" t="s">
        <v>231</v>
      </c>
      <c r="D16" s="11" t="s">
        <v>110</v>
      </c>
      <c r="E16" s="4">
        <v>348300</v>
      </c>
      <c r="F16" s="4">
        <v>348300</v>
      </c>
      <c r="G16" s="2">
        <v>59768280</v>
      </c>
      <c r="H16" s="2">
        <v>59768280</v>
      </c>
    </row>
    <row r="17" spans="1:8" ht="42.75" x14ac:dyDescent="0.25">
      <c r="A17" s="4">
        <v>805</v>
      </c>
      <c r="B17" s="4" t="s">
        <v>7</v>
      </c>
      <c r="C17" s="11" t="s">
        <v>227</v>
      </c>
      <c r="D17" s="11" t="s">
        <v>228</v>
      </c>
      <c r="E17" s="4">
        <v>360</v>
      </c>
      <c r="F17" s="4">
        <v>360</v>
      </c>
      <c r="G17" s="2">
        <v>7812</v>
      </c>
      <c r="H17" s="2">
        <v>7812</v>
      </c>
    </row>
    <row r="18" spans="1:8" ht="42.75" x14ac:dyDescent="0.25">
      <c r="A18" s="4">
        <v>805</v>
      </c>
      <c r="B18" s="4" t="s">
        <v>7</v>
      </c>
      <c r="C18" s="11" t="s">
        <v>232</v>
      </c>
      <c r="D18" s="11" t="s">
        <v>228</v>
      </c>
      <c r="E18" s="4">
        <v>360</v>
      </c>
      <c r="F18" s="4">
        <v>360</v>
      </c>
      <c r="G18" s="2">
        <v>236671.19999999998</v>
      </c>
      <c r="H18" s="2">
        <v>236671.19999999998</v>
      </c>
    </row>
    <row r="19" spans="1:8" x14ac:dyDescent="0.25">
      <c r="A19" s="4">
        <v>805</v>
      </c>
      <c r="B19" s="4" t="s">
        <v>8</v>
      </c>
      <c r="C19" s="11" t="s">
        <v>227</v>
      </c>
      <c r="D19" s="11" t="s">
        <v>228</v>
      </c>
      <c r="E19" s="4">
        <v>471232</v>
      </c>
      <c r="F19" s="4">
        <v>471232</v>
      </c>
      <c r="G19" s="2">
        <v>10225734.4</v>
      </c>
      <c r="H19" s="2">
        <v>10225734.4</v>
      </c>
    </row>
    <row r="20" spans="1:8" ht="28.5" x14ac:dyDescent="0.25">
      <c r="A20" s="4">
        <v>805</v>
      </c>
      <c r="B20" s="4" t="s">
        <v>9</v>
      </c>
      <c r="C20" s="11" t="s">
        <v>229</v>
      </c>
      <c r="D20" s="11" t="s">
        <v>228</v>
      </c>
      <c r="E20" s="4">
        <v>62584</v>
      </c>
      <c r="F20" s="4">
        <v>62584</v>
      </c>
      <c r="G20" s="2">
        <v>625840</v>
      </c>
      <c r="H20" s="2">
        <v>625840</v>
      </c>
    </row>
    <row r="21" spans="1:8" ht="28.5" x14ac:dyDescent="0.25">
      <c r="A21" s="4">
        <v>805</v>
      </c>
      <c r="B21" s="4" t="s">
        <v>9</v>
      </c>
      <c r="C21" s="11" t="s">
        <v>201</v>
      </c>
      <c r="D21" s="11" t="s">
        <v>228</v>
      </c>
      <c r="E21" s="4">
        <v>47809</v>
      </c>
      <c r="F21" s="4">
        <v>47809</v>
      </c>
      <c r="G21" s="2">
        <v>1037455.2999999999</v>
      </c>
      <c r="H21" s="2">
        <v>1037455.2999999999</v>
      </c>
    </row>
    <row r="22" spans="1:8" ht="28.5" x14ac:dyDescent="0.25">
      <c r="A22" s="4">
        <v>805</v>
      </c>
      <c r="B22" s="4" t="s">
        <v>9</v>
      </c>
      <c r="C22" s="11" t="s">
        <v>233</v>
      </c>
      <c r="D22" s="11" t="s">
        <v>110</v>
      </c>
      <c r="E22" s="4">
        <v>49153</v>
      </c>
      <c r="F22" s="4">
        <v>49153</v>
      </c>
      <c r="G22" s="2">
        <v>9285493.2300000004</v>
      </c>
      <c r="H22" s="2">
        <v>9285493.2300000004</v>
      </c>
    </row>
    <row r="23" spans="1:8" ht="28.5" x14ac:dyDescent="0.25">
      <c r="A23" s="4">
        <v>805</v>
      </c>
      <c r="B23" s="4" t="s">
        <v>9</v>
      </c>
      <c r="C23" s="11" t="s">
        <v>229</v>
      </c>
      <c r="D23" s="11" t="s">
        <v>228</v>
      </c>
      <c r="E23" s="4">
        <v>137</v>
      </c>
      <c r="F23" s="4">
        <v>137</v>
      </c>
      <c r="G23" s="2">
        <v>13700</v>
      </c>
      <c r="H23" s="2">
        <v>13700</v>
      </c>
    </row>
    <row r="24" spans="1:8" ht="28.5" x14ac:dyDescent="0.25">
      <c r="A24" s="4">
        <v>805</v>
      </c>
      <c r="B24" s="4" t="s">
        <v>9</v>
      </c>
      <c r="C24" s="11" t="s">
        <v>227</v>
      </c>
      <c r="D24" s="11" t="s">
        <v>228</v>
      </c>
      <c r="E24" s="4">
        <v>144</v>
      </c>
      <c r="F24" s="4">
        <v>144</v>
      </c>
      <c r="G24" s="2">
        <v>3124.7999999999997</v>
      </c>
      <c r="H24" s="2">
        <v>3124.7999999999997</v>
      </c>
    </row>
    <row r="25" spans="1:8" ht="28.5" x14ac:dyDescent="0.25">
      <c r="A25" s="4">
        <v>805</v>
      </c>
      <c r="B25" s="4" t="s">
        <v>9</v>
      </c>
      <c r="C25" s="11" t="s">
        <v>230</v>
      </c>
      <c r="D25" s="11" t="s">
        <v>110</v>
      </c>
      <c r="E25" s="4">
        <v>195</v>
      </c>
      <c r="F25" s="4">
        <v>195</v>
      </c>
      <c r="G25" s="2">
        <v>40725.75</v>
      </c>
      <c r="H25" s="2">
        <v>40725.75</v>
      </c>
    </row>
    <row r="26" spans="1:8" ht="20.100000000000001" customHeight="1" x14ac:dyDescent="0.25">
      <c r="A26" s="4"/>
      <c r="B26" s="23" t="s">
        <v>10</v>
      </c>
      <c r="C26" s="24"/>
      <c r="D26" s="24"/>
      <c r="E26" s="24"/>
      <c r="F26" s="24"/>
      <c r="G26" s="24"/>
      <c r="H26" s="25"/>
    </row>
    <row r="27" spans="1:8" x14ac:dyDescent="0.25">
      <c r="A27" s="4">
        <v>811</v>
      </c>
      <c r="B27" s="11" t="s">
        <v>234</v>
      </c>
      <c r="C27" s="4" t="s">
        <v>11</v>
      </c>
      <c r="D27" s="11" t="s">
        <v>110</v>
      </c>
      <c r="E27" s="4">
        <v>15056</v>
      </c>
      <c r="F27" s="4">
        <v>15056</v>
      </c>
      <c r="G27" s="2">
        <v>26116360</v>
      </c>
      <c r="H27" s="2">
        <v>26116360</v>
      </c>
    </row>
    <row r="28" spans="1:8" x14ac:dyDescent="0.25">
      <c r="A28" s="4">
        <v>811</v>
      </c>
      <c r="B28" s="11" t="s">
        <v>235</v>
      </c>
      <c r="C28" s="11" t="s">
        <v>236</v>
      </c>
      <c r="D28" s="11" t="s">
        <v>181</v>
      </c>
      <c r="E28" s="4">
        <v>2040.2</v>
      </c>
      <c r="F28" s="4">
        <v>2040.2</v>
      </c>
      <c r="G28" s="2">
        <v>16993800</v>
      </c>
      <c r="H28" s="2">
        <v>16993800</v>
      </c>
    </row>
    <row r="29" spans="1:8" ht="20.100000000000001" customHeight="1" x14ac:dyDescent="0.25">
      <c r="A29" s="4"/>
      <c r="B29" s="23" t="s">
        <v>40</v>
      </c>
      <c r="C29" s="24"/>
      <c r="D29" s="24"/>
      <c r="E29" s="24"/>
      <c r="F29" s="24"/>
      <c r="G29" s="24"/>
      <c r="H29" s="25"/>
    </row>
    <row r="30" spans="1:8" ht="71.25" x14ac:dyDescent="0.25">
      <c r="A30" s="4">
        <v>814</v>
      </c>
      <c r="B30" s="4" t="s">
        <v>199</v>
      </c>
      <c r="C30" s="11" t="s">
        <v>237</v>
      </c>
      <c r="D30" s="11" t="s">
        <v>22</v>
      </c>
      <c r="E30" s="4">
        <v>11952</v>
      </c>
      <c r="F30" s="4">
        <v>11952</v>
      </c>
      <c r="G30" s="2">
        <v>38516893.649999999</v>
      </c>
      <c r="H30" s="2">
        <v>38516893.649999999</v>
      </c>
    </row>
    <row r="31" spans="1:8" ht="28.5" x14ac:dyDescent="0.25">
      <c r="A31" s="4">
        <v>814</v>
      </c>
      <c r="B31" s="4" t="s">
        <v>12</v>
      </c>
      <c r="C31" s="11" t="s">
        <v>233</v>
      </c>
      <c r="D31" s="11" t="s">
        <v>238</v>
      </c>
      <c r="E31" s="4">
        <v>7400</v>
      </c>
      <c r="F31" s="4">
        <v>7400</v>
      </c>
      <c r="G31" s="2">
        <v>3974918</v>
      </c>
      <c r="H31" s="2">
        <v>3974918</v>
      </c>
    </row>
    <row r="32" spans="1:8" x14ac:dyDescent="0.25">
      <c r="A32" s="4">
        <v>814</v>
      </c>
      <c r="B32" s="4" t="s">
        <v>13</v>
      </c>
      <c r="C32" s="4" t="s">
        <v>200</v>
      </c>
      <c r="D32" s="11" t="s">
        <v>110</v>
      </c>
      <c r="E32" s="4">
        <v>1800</v>
      </c>
      <c r="F32" s="4">
        <v>1800</v>
      </c>
      <c r="G32" s="2">
        <v>7239913</v>
      </c>
      <c r="H32" s="2">
        <v>7239913</v>
      </c>
    </row>
    <row r="33" spans="1:8" ht="28.5" x14ac:dyDescent="0.25">
      <c r="A33" s="4">
        <v>814</v>
      </c>
      <c r="B33" s="4" t="s">
        <v>14</v>
      </c>
      <c r="C33" s="11" t="s">
        <v>233</v>
      </c>
      <c r="D33" s="11" t="s">
        <v>238</v>
      </c>
      <c r="E33" s="4">
        <v>8800</v>
      </c>
      <c r="F33" s="4">
        <v>8800</v>
      </c>
      <c r="G33" s="2">
        <v>43666181.93</v>
      </c>
      <c r="H33" s="2">
        <v>43666181.93</v>
      </c>
    </row>
    <row r="34" spans="1:8" ht="28.5" x14ac:dyDescent="0.25">
      <c r="A34" s="4">
        <v>814</v>
      </c>
      <c r="B34" s="4" t="s">
        <v>15</v>
      </c>
      <c r="C34" s="11" t="s">
        <v>239</v>
      </c>
      <c r="D34" s="11" t="s">
        <v>110</v>
      </c>
      <c r="E34" s="4"/>
      <c r="F34" s="4"/>
      <c r="G34" s="2">
        <v>1322000</v>
      </c>
      <c r="H34" s="2">
        <v>1322000</v>
      </c>
    </row>
    <row r="35" spans="1:8" ht="28.5" x14ac:dyDescent="0.25">
      <c r="A35" s="4">
        <v>814</v>
      </c>
      <c r="B35" s="4" t="s">
        <v>16</v>
      </c>
      <c r="C35" s="11" t="s">
        <v>240</v>
      </c>
      <c r="D35" s="11" t="s">
        <v>241</v>
      </c>
      <c r="E35" s="4">
        <v>11886</v>
      </c>
      <c r="F35" s="4">
        <v>11886</v>
      </c>
      <c r="G35" s="2">
        <v>103359458.53</v>
      </c>
      <c r="H35" s="2">
        <v>103359458.53</v>
      </c>
    </row>
    <row r="36" spans="1:8" ht="28.5" x14ac:dyDescent="0.25">
      <c r="A36" s="4">
        <v>814</v>
      </c>
      <c r="B36" s="4" t="s">
        <v>17</v>
      </c>
      <c r="C36" s="4" t="s">
        <v>201</v>
      </c>
      <c r="D36" s="11" t="s">
        <v>110</v>
      </c>
      <c r="E36" s="4">
        <v>15100</v>
      </c>
      <c r="F36" s="4">
        <v>15100</v>
      </c>
      <c r="G36" s="2">
        <v>5166344.0599999996</v>
      </c>
      <c r="H36" s="2">
        <v>5166344.0599999996</v>
      </c>
    </row>
    <row r="37" spans="1:8" x14ac:dyDescent="0.25">
      <c r="A37" s="4">
        <v>814</v>
      </c>
      <c r="B37" s="4" t="s">
        <v>18</v>
      </c>
      <c r="C37" s="4" t="s">
        <v>24</v>
      </c>
      <c r="D37" s="4" t="s">
        <v>19</v>
      </c>
      <c r="E37" s="4">
        <v>48000</v>
      </c>
      <c r="F37" s="4">
        <v>48000</v>
      </c>
      <c r="G37" s="2">
        <v>50140509.43</v>
      </c>
      <c r="H37" s="2">
        <v>50140509.43</v>
      </c>
    </row>
    <row r="38" spans="1:8" ht="57" x14ac:dyDescent="0.25">
      <c r="A38" s="4">
        <v>814</v>
      </c>
      <c r="B38" s="4" t="s">
        <v>20</v>
      </c>
      <c r="C38" s="4" t="s">
        <v>21</v>
      </c>
      <c r="D38" s="4" t="s">
        <v>22</v>
      </c>
      <c r="E38" s="4">
        <v>1108</v>
      </c>
      <c r="F38" s="4">
        <v>1108</v>
      </c>
      <c r="G38" s="2">
        <v>50268342.5</v>
      </c>
      <c r="H38" s="2">
        <v>50268342.5</v>
      </c>
    </row>
    <row r="39" spans="1:8" x14ac:dyDescent="0.25">
      <c r="A39" s="4">
        <v>814</v>
      </c>
      <c r="B39" s="4" t="s">
        <v>23</v>
      </c>
      <c r="C39" s="4" t="s">
        <v>24</v>
      </c>
      <c r="D39" s="4" t="s">
        <v>19</v>
      </c>
      <c r="E39" s="4">
        <v>19220</v>
      </c>
      <c r="F39" s="4">
        <v>19220</v>
      </c>
      <c r="G39" s="2">
        <v>8663346.9499999993</v>
      </c>
      <c r="H39" s="2">
        <v>8663346.9499999993</v>
      </c>
    </row>
    <row r="40" spans="1:8" ht="42.75" x14ac:dyDescent="0.25">
      <c r="A40" s="4">
        <v>814</v>
      </c>
      <c r="B40" s="4" t="s">
        <v>25</v>
      </c>
      <c r="C40" s="11" t="s">
        <v>242</v>
      </c>
      <c r="D40" s="11" t="s">
        <v>110</v>
      </c>
      <c r="E40" s="4">
        <v>15933395</v>
      </c>
      <c r="F40" s="4">
        <v>15933395</v>
      </c>
      <c r="G40" s="2">
        <v>15933395</v>
      </c>
      <c r="H40" s="2">
        <v>15933395</v>
      </c>
    </row>
    <row r="41" spans="1:8" x14ac:dyDescent="0.25">
      <c r="A41" s="4">
        <v>814</v>
      </c>
      <c r="B41" s="4" t="s">
        <v>26</v>
      </c>
      <c r="C41" s="4" t="s">
        <v>24</v>
      </c>
      <c r="D41" s="4" t="s">
        <v>19</v>
      </c>
      <c r="E41" s="4">
        <v>53170</v>
      </c>
      <c r="F41" s="4">
        <v>53170</v>
      </c>
      <c r="G41" s="2">
        <v>60544300.840000004</v>
      </c>
      <c r="H41" s="2">
        <v>60544300.840000004</v>
      </c>
    </row>
    <row r="42" spans="1:8" ht="42.75" x14ac:dyDescent="0.25">
      <c r="A42" s="4">
        <v>814</v>
      </c>
      <c r="B42" s="4" t="s">
        <v>27</v>
      </c>
      <c r="C42" s="4" t="s">
        <v>28</v>
      </c>
      <c r="D42" s="4" t="s">
        <v>22</v>
      </c>
      <c r="E42" s="4">
        <v>3912</v>
      </c>
      <c r="F42" s="4">
        <v>3912</v>
      </c>
      <c r="G42" s="2">
        <v>195893153.42000002</v>
      </c>
      <c r="H42" s="2">
        <v>195893153.42000002</v>
      </c>
    </row>
    <row r="43" spans="1:8" ht="42.75" x14ac:dyDescent="0.25">
      <c r="A43" s="4">
        <v>814</v>
      </c>
      <c r="B43" s="4" t="s">
        <v>29</v>
      </c>
      <c r="C43" s="4" t="s">
        <v>30</v>
      </c>
      <c r="D43" s="4" t="s">
        <v>22</v>
      </c>
      <c r="E43" s="4">
        <v>4921</v>
      </c>
      <c r="F43" s="4">
        <v>4921</v>
      </c>
      <c r="G43" s="2">
        <v>51851241.829999998</v>
      </c>
      <c r="H43" s="2">
        <v>51851241.829999998</v>
      </c>
    </row>
    <row r="44" spans="1:8" ht="42.75" x14ac:dyDescent="0.25">
      <c r="A44" s="4">
        <v>814</v>
      </c>
      <c r="B44" s="4" t="s">
        <v>31</v>
      </c>
      <c r="C44" s="11" t="s">
        <v>243</v>
      </c>
      <c r="D44" s="11" t="s">
        <v>244</v>
      </c>
      <c r="E44" s="4">
        <v>34000</v>
      </c>
      <c r="F44" s="4">
        <v>34000</v>
      </c>
      <c r="G44" s="2">
        <v>8949454</v>
      </c>
      <c r="H44" s="2">
        <v>8949454</v>
      </c>
    </row>
    <row r="45" spans="1:8" ht="42.75" x14ac:dyDescent="0.25">
      <c r="A45" s="4">
        <v>814</v>
      </c>
      <c r="B45" s="4" t="s">
        <v>32</v>
      </c>
      <c r="C45" s="11" t="s">
        <v>30</v>
      </c>
      <c r="D45" s="11" t="s">
        <v>22</v>
      </c>
      <c r="E45" s="4">
        <v>1750</v>
      </c>
      <c r="F45" s="4">
        <v>1750</v>
      </c>
      <c r="G45" s="2">
        <v>202993234.72</v>
      </c>
      <c r="H45" s="2">
        <v>202993234.72</v>
      </c>
    </row>
    <row r="46" spans="1:8" ht="42.75" x14ac:dyDescent="0.25">
      <c r="A46" s="4">
        <v>814</v>
      </c>
      <c r="B46" s="4" t="s">
        <v>32</v>
      </c>
      <c r="C46" s="11" t="s">
        <v>243</v>
      </c>
      <c r="D46" s="11" t="s">
        <v>244</v>
      </c>
      <c r="E46" s="4">
        <v>16164</v>
      </c>
      <c r="F46" s="4">
        <v>16164</v>
      </c>
      <c r="G46" s="2">
        <v>6969310</v>
      </c>
      <c r="H46" s="2">
        <v>6969310</v>
      </c>
    </row>
    <row r="47" spans="1:8" ht="42.75" x14ac:dyDescent="0.25">
      <c r="A47" s="4">
        <v>814</v>
      </c>
      <c r="B47" s="4" t="s">
        <v>29</v>
      </c>
      <c r="C47" s="11" t="s">
        <v>243</v>
      </c>
      <c r="D47" s="11" t="s">
        <v>244</v>
      </c>
      <c r="E47" s="4">
        <v>2800</v>
      </c>
      <c r="F47" s="4">
        <v>2800</v>
      </c>
      <c r="G47" s="2">
        <v>1125000</v>
      </c>
      <c r="H47" s="2">
        <v>1125000</v>
      </c>
    </row>
    <row r="48" spans="1:8" ht="28.5" x14ac:dyDescent="0.25">
      <c r="A48" s="4">
        <v>814</v>
      </c>
      <c r="B48" s="4" t="s">
        <v>33</v>
      </c>
      <c r="C48" s="11" t="s">
        <v>245</v>
      </c>
      <c r="D48" s="11" t="s">
        <v>238</v>
      </c>
      <c r="E48" s="4">
        <v>1430</v>
      </c>
      <c r="F48" s="4">
        <v>1430</v>
      </c>
      <c r="G48" s="2">
        <v>1050210</v>
      </c>
      <c r="H48" s="2">
        <v>1050210</v>
      </c>
    </row>
    <row r="49" spans="1:8" ht="42.75" x14ac:dyDescent="0.25">
      <c r="A49" s="4">
        <v>814</v>
      </c>
      <c r="B49" s="4" t="s">
        <v>34</v>
      </c>
      <c r="C49" s="11" t="s">
        <v>246</v>
      </c>
      <c r="D49" s="11" t="s">
        <v>238</v>
      </c>
      <c r="E49" s="4">
        <v>155957</v>
      </c>
      <c r="F49" s="4">
        <v>155957</v>
      </c>
      <c r="G49" s="2">
        <v>44536998.350000001</v>
      </c>
      <c r="H49" s="2">
        <v>44536998.350000001</v>
      </c>
    </row>
    <row r="50" spans="1:8" ht="42.75" x14ac:dyDescent="0.25">
      <c r="A50" s="4">
        <v>814</v>
      </c>
      <c r="B50" s="4" t="s">
        <v>34</v>
      </c>
      <c r="C50" s="11" t="s">
        <v>245</v>
      </c>
      <c r="D50" s="11" t="s">
        <v>238</v>
      </c>
      <c r="E50" s="4">
        <v>26513</v>
      </c>
      <c r="F50" s="4">
        <v>26513</v>
      </c>
      <c r="G50" s="2">
        <v>12544777.02</v>
      </c>
      <c r="H50" s="2">
        <v>12544777.02</v>
      </c>
    </row>
    <row r="51" spans="1:8" ht="28.5" x14ac:dyDescent="0.25">
      <c r="A51" s="4">
        <v>814</v>
      </c>
      <c r="B51" s="4" t="s">
        <v>35</v>
      </c>
      <c r="C51" s="11" t="s">
        <v>245</v>
      </c>
      <c r="D51" s="11" t="s">
        <v>238</v>
      </c>
      <c r="E51" s="4">
        <v>31147</v>
      </c>
      <c r="F51" s="4">
        <v>31147</v>
      </c>
      <c r="G51" s="2">
        <v>25313739.369999997</v>
      </c>
      <c r="H51" s="2">
        <v>25313739.369999997</v>
      </c>
    </row>
    <row r="52" spans="1:8" ht="42.75" x14ac:dyDescent="0.25">
      <c r="A52" s="4">
        <v>814</v>
      </c>
      <c r="B52" s="4" t="s">
        <v>36</v>
      </c>
      <c r="C52" s="11" t="s">
        <v>243</v>
      </c>
      <c r="D52" s="11" t="s">
        <v>244</v>
      </c>
      <c r="E52" s="4">
        <v>248</v>
      </c>
      <c r="F52" s="4">
        <v>248</v>
      </c>
      <c r="G52" s="2">
        <v>2000000</v>
      </c>
      <c r="H52" s="2">
        <v>2000000</v>
      </c>
    </row>
    <row r="53" spans="1:8" ht="28.5" x14ac:dyDescent="0.25">
      <c r="A53" s="4">
        <v>814</v>
      </c>
      <c r="B53" s="4" t="s">
        <v>37</v>
      </c>
      <c r="C53" s="11" t="s">
        <v>245</v>
      </c>
      <c r="D53" s="11" t="s">
        <v>238</v>
      </c>
      <c r="E53" s="4">
        <v>195803</v>
      </c>
      <c r="F53" s="4">
        <v>195803</v>
      </c>
      <c r="G53" s="2">
        <v>23775745.789999999</v>
      </c>
      <c r="H53" s="2">
        <v>23775745.789999999</v>
      </c>
    </row>
    <row r="54" spans="1:8" x14ac:dyDescent="0.25">
      <c r="A54" s="4">
        <v>814</v>
      </c>
      <c r="B54" s="4" t="s">
        <v>38</v>
      </c>
      <c r="C54" s="4" t="s">
        <v>22</v>
      </c>
      <c r="D54" s="4" t="s">
        <v>22</v>
      </c>
      <c r="E54" s="4">
        <v>379</v>
      </c>
      <c r="F54" s="4">
        <v>379</v>
      </c>
      <c r="G54" s="2">
        <v>1553900</v>
      </c>
      <c r="H54" s="2">
        <v>1553900</v>
      </c>
    </row>
    <row r="55" spans="1:8" ht="28.5" x14ac:dyDescent="0.25">
      <c r="A55" s="4">
        <v>814</v>
      </c>
      <c r="B55" s="4" t="s">
        <v>39</v>
      </c>
      <c r="C55" s="11" t="s">
        <v>245</v>
      </c>
      <c r="D55" s="11" t="s">
        <v>238</v>
      </c>
      <c r="E55" s="4">
        <v>9466</v>
      </c>
      <c r="F55" s="4">
        <v>9466</v>
      </c>
      <c r="G55" s="2">
        <v>1314744.9099999999</v>
      </c>
      <c r="H55" s="2">
        <v>1314744.9099999999</v>
      </c>
    </row>
    <row r="56" spans="1:8" ht="20.100000000000001" customHeight="1" x14ac:dyDescent="0.25">
      <c r="A56" s="4"/>
      <c r="B56" s="23" t="s">
        <v>41</v>
      </c>
      <c r="C56" s="24"/>
      <c r="D56" s="24"/>
      <c r="E56" s="24"/>
      <c r="F56" s="24"/>
      <c r="G56" s="24"/>
      <c r="H56" s="25"/>
    </row>
    <row r="57" spans="1:8" ht="28.5" x14ac:dyDescent="0.25">
      <c r="A57" s="4">
        <v>815</v>
      </c>
      <c r="B57" s="4" t="s">
        <v>42</v>
      </c>
      <c r="C57" s="11" t="s">
        <v>247</v>
      </c>
      <c r="D57" s="11" t="s">
        <v>110</v>
      </c>
      <c r="E57" s="4">
        <v>355000</v>
      </c>
      <c r="F57" s="4">
        <v>372591</v>
      </c>
      <c r="G57" s="2">
        <v>26117795</v>
      </c>
      <c r="H57" s="2">
        <v>26117795</v>
      </c>
    </row>
    <row r="58" spans="1:8" ht="28.5" x14ac:dyDescent="0.25">
      <c r="A58" s="4">
        <v>815</v>
      </c>
      <c r="B58" s="4" t="s">
        <v>43</v>
      </c>
      <c r="C58" s="11" t="s">
        <v>227</v>
      </c>
      <c r="D58" s="11" t="s">
        <v>110</v>
      </c>
      <c r="E58" s="4">
        <v>7261</v>
      </c>
      <c r="F58" s="4">
        <v>16940</v>
      </c>
      <c r="G58" s="2">
        <v>5240316</v>
      </c>
      <c r="H58" s="2">
        <v>5240316</v>
      </c>
    </row>
    <row r="59" spans="1:8" x14ac:dyDescent="0.25">
      <c r="A59" s="4">
        <v>815</v>
      </c>
      <c r="B59" s="4" t="s">
        <v>44</v>
      </c>
      <c r="C59" s="11" t="s">
        <v>248</v>
      </c>
      <c r="D59" s="11" t="s">
        <v>110</v>
      </c>
      <c r="E59" s="4">
        <v>462</v>
      </c>
      <c r="F59" s="4">
        <v>462</v>
      </c>
      <c r="G59" s="2">
        <v>3832910.9299999997</v>
      </c>
      <c r="H59" s="2">
        <v>3832910.9299999997</v>
      </c>
    </row>
    <row r="60" spans="1:8" x14ac:dyDescent="0.25">
      <c r="A60" s="4">
        <v>815</v>
      </c>
      <c r="B60" s="4" t="s">
        <v>45</v>
      </c>
      <c r="C60" s="11" t="s">
        <v>249</v>
      </c>
      <c r="D60" s="11" t="s">
        <v>22</v>
      </c>
      <c r="E60" s="4">
        <v>778308</v>
      </c>
      <c r="F60" s="4">
        <v>796294</v>
      </c>
      <c r="G60" s="2">
        <v>57732990.729999997</v>
      </c>
      <c r="H60" s="2">
        <v>57732990.729999997</v>
      </c>
    </row>
    <row r="61" spans="1:8" x14ac:dyDescent="0.25">
      <c r="A61" s="4">
        <v>815</v>
      </c>
      <c r="B61" s="4" t="s">
        <v>46</v>
      </c>
      <c r="C61" s="11" t="s">
        <v>247</v>
      </c>
      <c r="D61" s="11" t="s">
        <v>110</v>
      </c>
      <c r="E61" s="4">
        <v>37</v>
      </c>
      <c r="F61" s="4">
        <v>37</v>
      </c>
      <c r="G61" s="2">
        <v>689500</v>
      </c>
      <c r="H61" s="2">
        <v>689500</v>
      </c>
    </row>
    <row r="62" spans="1:8" ht="28.5" x14ac:dyDescent="0.25">
      <c r="A62" s="4">
        <v>815</v>
      </c>
      <c r="B62" s="4" t="s">
        <v>47</v>
      </c>
      <c r="C62" s="11" t="s">
        <v>250</v>
      </c>
      <c r="D62" s="11" t="s">
        <v>110</v>
      </c>
      <c r="E62" s="4">
        <v>1900</v>
      </c>
      <c r="F62" s="4">
        <v>2694</v>
      </c>
      <c r="G62" s="2">
        <v>3803040.2700000005</v>
      </c>
      <c r="H62" s="2">
        <v>3803040.2700000005</v>
      </c>
    </row>
    <row r="63" spans="1:8" x14ac:dyDescent="0.25">
      <c r="A63" s="4">
        <v>815</v>
      </c>
      <c r="B63" s="4" t="s">
        <v>48</v>
      </c>
      <c r="C63" s="11" t="s">
        <v>251</v>
      </c>
      <c r="D63" s="11" t="s">
        <v>110</v>
      </c>
      <c r="E63" s="4">
        <v>25</v>
      </c>
      <c r="F63" s="4">
        <v>25</v>
      </c>
      <c r="G63" s="2">
        <v>632702.31000000006</v>
      </c>
      <c r="H63" s="2">
        <v>632702.31000000006</v>
      </c>
    </row>
    <row r="64" spans="1:8" ht="28.5" x14ac:dyDescent="0.25">
      <c r="A64" s="4">
        <v>815</v>
      </c>
      <c r="B64" s="4" t="s">
        <v>49</v>
      </c>
      <c r="C64" s="11" t="s">
        <v>143</v>
      </c>
      <c r="D64" s="11" t="s">
        <v>110</v>
      </c>
      <c r="E64" s="4">
        <v>12</v>
      </c>
      <c r="F64" s="4">
        <v>12</v>
      </c>
      <c r="G64" s="2">
        <v>8751064.4000000004</v>
      </c>
      <c r="H64" s="2">
        <v>8751064.4000000004</v>
      </c>
    </row>
    <row r="65" spans="1:8" x14ac:dyDescent="0.25">
      <c r="A65" s="4">
        <v>815</v>
      </c>
      <c r="B65" s="4" t="s">
        <v>50</v>
      </c>
      <c r="C65" s="11" t="s">
        <v>252</v>
      </c>
      <c r="D65" s="11" t="s">
        <v>22</v>
      </c>
      <c r="E65" s="4">
        <v>40700</v>
      </c>
      <c r="F65" s="4">
        <v>39440</v>
      </c>
      <c r="G65" s="2">
        <v>41308293.799999997</v>
      </c>
      <c r="H65" s="2">
        <v>41308293.799999997</v>
      </c>
    </row>
    <row r="66" spans="1:8" x14ac:dyDescent="0.25">
      <c r="A66" s="4">
        <v>815</v>
      </c>
      <c r="B66" s="4" t="s">
        <v>202</v>
      </c>
      <c r="C66" s="11" t="s">
        <v>252</v>
      </c>
      <c r="D66" s="11" t="s">
        <v>22</v>
      </c>
      <c r="E66" s="4">
        <v>125570</v>
      </c>
      <c r="F66" s="4">
        <v>133916</v>
      </c>
      <c r="G66" s="2">
        <v>52323179</v>
      </c>
      <c r="H66" s="2">
        <v>52323179</v>
      </c>
    </row>
    <row r="67" spans="1:8" x14ac:dyDescent="0.25">
      <c r="A67" s="4">
        <v>815</v>
      </c>
      <c r="B67" s="4" t="s">
        <v>38</v>
      </c>
      <c r="C67" s="11" t="s">
        <v>205</v>
      </c>
      <c r="D67" s="11" t="s">
        <v>22</v>
      </c>
      <c r="E67" s="4">
        <v>5300</v>
      </c>
      <c r="F67" s="4">
        <v>5300</v>
      </c>
      <c r="G67" s="2">
        <v>2240303.75</v>
      </c>
      <c r="H67" s="2">
        <v>2240303.75</v>
      </c>
    </row>
    <row r="68" spans="1:8" ht="57" x14ac:dyDescent="0.25">
      <c r="A68" s="4">
        <v>815</v>
      </c>
      <c r="B68" s="4" t="s">
        <v>51</v>
      </c>
      <c r="C68" s="11" t="s">
        <v>21</v>
      </c>
      <c r="D68" s="11" t="s">
        <v>22</v>
      </c>
      <c r="E68" s="4">
        <v>88</v>
      </c>
      <c r="F68" s="4">
        <v>88</v>
      </c>
      <c r="G68" s="2">
        <v>14021781</v>
      </c>
      <c r="H68" s="2">
        <v>14021781</v>
      </c>
    </row>
    <row r="69" spans="1:8" ht="57" x14ac:dyDescent="0.25">
      <c r="A69" s="4">
        <v>815</v>
      </c>
      <c r="B69" s="4" t="s">
        <v>52</v>
      </c>
      <c r="C69" s="11" t="s">
        <v>21</v>
      </c>
      <c r="D69" s="11" t="s">
        <v>22</v>
      </c>
      <c r="E69" s="4">
        <v>99</v>
      </c>
      <c r="F69" s="4">
        <v>99</v>
      </c>
      <c r="G69" s="2">
        <v>14235756</v>
      </c>
      <c r="H69" s="2">
        <v>14235756</v>
      </c>
    </row>
    <row r="70" spans="1:8" ht="57" x14ac:dyDescent="0.25">
      <c r="A70" s="4">
        <v>815</v>
      </c>
      <c r="B70" s="4" t="s">
        <v>53</v>
      </c>
      <c r="C70" s="11" t="s">
        <v>21</v>
      </c>
      <c r="D70" s="11" t="s">
        <v>22</v>
      </c>
      <c r="E70" s="4">
        <v>30</v>
      </c>
      <c r="F70" s="4">
        <v>30</v>
      </c>
      <c r="G70" s="2">
        <v>8599653</v>
      </c>
      <c r="H70" s="2">
        <v>8599653</v>
      </c>
    </row>
    <row r="71" spans="1:8" ht="57" x14ac:dyDescent="0.25">
      <c r="A71" s="4">
        <v>815</v>
      </c>
      <c r="B71" s="4" t="s">
        <v>203</v>
      </c>
      <c r="C71" s="11" t="s">
        <v>21</v>
      </c>
      <c r="D71" s="11" t="s">
        <v>22</v>
      </c>
      <c r="E71" s="4">
        <v>24</v>
      </c>
      <c r="F71" s="4">
        <v>24</v>
      </c>
      <c r="G71" s="2">
        <v>3997761</v>
      </c>
      <c r="H71" s="2">
        <v>3997761</v>
      </c>
    </row>
    <row r="72" spans="1:8" ht="71.25" x14ac:dyDescent="0.25">
      <c r="A72" s="4">
        <v>815</v>
      </c>
      <c r="B72" s="4" t="s">
        <v>54</v>
      </c>
      <c r="C72" s="11" t="s">
        <v>21</v>
      </c>
      <c r="D72" s="11" t="s">
        <v>22</v>
      </c>
      <c r="E72" s="4">
        <v>39</v>
      </c>
      <c r="F72" s="4">
        <v>39</v>
      </c>
      <c r="G72" s="2">
        <v>2194162</v>
      </c>
      <c r="H72" s="2">
        <v>2194162</v>
      </c>
    </row>
    <row r="73" spans="1:8" ht="71.25" x14ac:dyDescent="0.25">
      <c r="A73" s="4">
        <v>815</v>
      </c>
      <c r="B73" s="4" t="s">
        <v>55</v>
      </c>
      <c r="C73" s="11" t="s">
        <v>21</v>
      </c>
      <c r="D73" s="11" t="s">
        <v>22</v>
      </c>
      <c r="E73" s="4">
        <v>23</v>
      </c>
      <c r="F73" s="4">
        <v>23</v>
      </c>
      <c r="G73" s="2">
        <v>1070551</v>
      </c>
      <c r="H73" s="2">
        <v>1070551</v>
      </c>
    </row>
    <row r="74" spans="1:8" x14ac:dyDescent="0.25">
      <c r="A74" s="4">
        <v>815</v>
      </c>
      <c r="B74" s="4" t="s">
        <v>56</v>
      </c>
      <c r="C74" s="11" t="s">
        <v>21</v>
      </c>
      <c r="D74" s="11" t="s">
        <v>22</v>
      </c>
      <c r="E74" s="4">
        <v>181</v>
      </c>
      <c r="F74" s="4">
        <v>181</v>
      </c>
      <c r="G74" s="2">
        <v>6231353.4500000002</v>
      </c>
      <c r="H74" s="2">
        <v>6231353.4500000002</v>
      </c>
    </row>
    <row r="75" spans="1:8" ht="71.25" x14ac:dyDescent="0.25">
      <c r="A75" s="4">
        <v>815</v>
      </c>
      <c r="B75" s="4" t="s">
        <v>57</v>
      </c>
      <c r="C75" s="11" t="s">
        <v>21</v>
      </c>
      <c r="D75" s="11" t="s">
        <v>22</v>
      </c>
      <c r="E75" s="4">
        <v>268</v>
      </c>
      <c r="F75" s="4">
        <v>268</v>
      </c>
      <c r="G75" s="2">
        <v>21409259</v>
      </c>
      <c r="H75" s="2">
        <v>21409259</v>
      </c>
    </row>
    <row r="76" spans="1:8" ht="20.100000000000001" customHeight="1" x14ac:dyDescent="0.25">
      <c r="A76" s="4"/>
      <c r="B76" s="23" t="s">
        <v>58</v>
      </c>
      <c r="C76" s="24"/>
      <c r="D76" s="24"/>
      <c r="E76" s="24"/>
      <c r="F76" s="24"/>
      <c r="G76" s="24"/>
      <c r="H76" s="25"/>
    </row>
    <row r="77" spans="1:8" ht="71.25" x14ac:dyDescent="0.25">
      <c r="A77" s="4">
        <v>816</v>
      </c>
      <c r="B77" s="4" t="s">
        <v>59</v>
      </c>
      <c r="C77" s="4" t="s">
        <v>60</v>
      </c>
      <c r="D77" s="11" t="s">
        <v>22</v>
      </c>
      <c r="E77" s="4">
        <v>888</v>
      </c>
      <c r="F77" s="4">
        <v>888</v>
      </c>
      <c r="G77" s="2">
        <v>40291696</v>
      </c>
      <c r="H77" s="2">
        <v>40291696</v>
      </c>
    </row>
    <row r="78" spans="1:8" ht="71.25" x14ac:dyDescent="0.25">
      <c r="A78" s="4">
        <v>816</v>
      </c>
      <c r="B78" s="4" t="s">
        <v>61</v>
      </c>
      <c r="C78" s="4" t="s">
        <v>60</v>
      </c>
      <c r="D78" s="11" t="s">
        <v>22</v>
      </c>
      <c r="E78" s="4">
        <v>26</v>
      </c>
      <c r="F78" s="4">
        <v>26</v>
      </c>
      <c r="G78" s="2">
        <v>1192022</v>
      </c>
      <c r="H78" s="2">
        <v>1192022</v>
      </c>
    </row>
    <row r="79" spans="1:8" ht="71.25" x14ac:dyDescent="0.25">
      <c r="A79" s="4">
        <v>816</v>
      </c>
      <c r="B79" s="4" t="s">
        <v>62</v>
      </c>
      <c r="C79" s="4" t="s">
        <v>60</v>
      </c>
      <c r="D79" s="11" t="s">
        <v>22</v>
      </c>
      <c r="E79" s="4">
        <v>61</v>
      </c>
      <c r="F79" s="4">
        <v>61</v>
      </c>
      <c r="G79" s="2">
        <v>2796667</v>
      </c>
      <c r="H79" s="2">
        <v>2796667</v>
      </c>
    </row>
    <row r="80" spans="1:8" ht="71.25" x14ac:dyDescent="0.25">
      <c r="A80" s="4">
        <v>816</v>
      </c>
      <c r="B80" s="4" t="s">
        <v>63</v>
      </c>
      <c r="C80" s="4" t="s">
        <v>60</v>
      </c>
      <c r="D80" s="11" t="s">
        <v>22</v>
      </c>
      <c r="E80" s="4">
        <v>127</v>
      </c>
      <c r="F80" s="4">
        <v>127</v>
      </c>
      <c r="G80" s="2">
        <v>6104207</v>
      </c>
      <c r="H80" s="2">
        <v>6104207</v>
      </c>
    </row>
    <row r="81" spans="1:8" ht="71.25" x14ac:dyDescent="0.25">
      <c r="A81" s="4">
        <v>816</v>
      </c>
      <c r="B81" s="4" t="s">
        <v>64</v>
      </c>
      <c r="C81" s="4" t="s">
        <v>60</v>
      </c>
      <c r="D81" s="11" t="s">
        <v>22</v>
      </c>
      <c r="E81" s="4">
        <v>518</v>
      </c>
      <c r="F81" s="4">
        <v>518</v>
      </c>
      <c r="G81" s="2">
        <v>24137246</v>
      </c>
      <c r="H81" s="2">
        <v>24137246</v>
      </c>
    </row>
    <row r="82" spans="1:8" ht="71.25" x14ac:dyDescent="0.25">
      <c r="A82" s="4">
        <v>816</v>
      </c>
      <c r="B82" s="4" t="s">
        <v>65</v>
      </c>
      <c r="C82" s="4" t="s">
        <v>60</v>
      </c>
      <c r="D82" s="11" t="s">
        <v>22</v>
      </c>
      <c r="E82" s="4">
        <v>842</v>
      </c>
      <c r="F82" s="4">
        <v>842</v>
      </c>
      <c r="G82" s="2">
        <v>38603174</v>
      </c>
      <c r="H82" s="2">
        <v>38603174</v>
      </c>
    </row>
    <row r="83" spans="1:8" ht="71.25" x14ac:dyDescent="0.25">
      <c r="A83" s="4">
        <v>816</v>
      </c>
      <c r="B83" s="4" t="s">
        <v>66</v>
      </c>
      <c r="C83" s="4" t="s">
        <v>60</v>
      </c>
      <c r="D83" s="11" t="s">
        <v>22</v>
      </c>
      <c r="E83" s="4">
        <v>968</v>
      </c>
      <c r="F83" s="4">
        <v>968</v>
      </c>
      <c r="G83" s="2">
        <v>45105896</v>
      </c>
      <c r="H83" s="2">
        <v>45105896</v>
      </c>
    </row>
    <row r="84" spans="1:8" ht="71.25" x14ac:dyDescent="0.25">
      <c r="A84" s="4">
        <v>816</v>
      </c>
      <c r="B84" s="4" t="s">
        <v>67</v>
      </c>
      <c r="C84" s="4" t="s">
        <v>60</v>
      </c>
      <c r="D84" s="11" t="s">
        <v>22</v>
      </c>
      <c r="E84" s="4">
        <v>642</v>
      </c>
      <c r="F84" s="4">
        <v>642</v>
      </c>
      <c r="G84" s="2">
        <v>25970376</v>
      </c>
      <c r="H84" s="2">
        <v>25970376</v>
      </c>
    </row>
    <row r="85" spans="1:8" ht="71.25" x14ac:dyDescent="0.25">
      <c r="A85" s="4">
        <v>816</v>
      </c>
      <c r="B85" s="4" t="s">
        <v>68</v>
      </c>
      <c r="C85" s="4" t="s">
        <v>60</v>
      </c>
      <c r="D85" s="11" t="s">
        <v>22</v>
      </c>
      <c r="E85" s="4">
        <v>248</v>
      </c>
      <c r="F85" s="4">
        <v>248</v>
      </c>
      <c r="G85" s="2">
        <v>10824985</v>
      </c>
      <c r="H85" s="2">
        <v>10824985</v>
      </c>
    </row>
    <row r="86" spans="1:8" ht="71.25" x14ac:dyDescent="0.25">
      <c r="A86" s="4">
        <v>816</v>
      </c>
      <c r="B86" s="4" t="s">
        <v>69</v>
      </c>
      <c r="C86" s="4" t="s">
        <v>60</v>
      </c>
      <c r="D86" s="11" t="s">
        <v>22</v>
      </c>
      <c r="E86" s="4">
        <v>63</v>
      </c>
      <c r="F86" s="4">
        <v>63</v>
      </c>
      <c r="G86" s="2">
        <v>2714036</v>
      </c>
      <c r="H86" s="2">
        <v>2714036</v>
      </c>
    </row>
    <row r="87" spans="1:8" ht="57" x14ac:dyDescent="0.25">
      <c r="A87" s="4">
        <v>816</v>
      </c>
      <c r="B87" s="4" t="s">
        <v>70</v>
      </c>
      <c r="C87" s="4" t="s">
        <v>60</v>
      </c>
      <c r="D87" s="11" t="s">
        <v>22</v>
      </c>
      <c r="E87" s="4">
        <v>508</v>
      </c>
      <c r="F87" s="4">
        <v>508</v>
      </c>
      <c r="G87" s="2">
        <v>22455015</v>
      </c>
      <c r="H87" s="2">
        <v>22455015</v>
      </c>
    </row>
    <row r="88" spans="1:8" ht="71.25" x14ac:dyDescent="0.25">
      <c r="A88" s="4">
        <v>816</v>
      </c>
      <c r="B88" s="4" t="s">
        <v>71</v>
      </c>
      <c r="C88" s="4" t="s">
        <v>60</v>
      </c>
      <c r="D88" s="11" t="s">
        <v>22</v>
      </c>
      <c r="E88" s="4">
        <v>31</v>
      </c>
      <c r="F88" s="4">
        <v>31</v>
      </c>
      <c r="G88" s="2">
        <v>2001601</v>
      </c>
      <c r="H88" s="2">
        <v>2001601</v>
      </c>
    </row>
    <row r="89" spans="1:8" ht="57" x14ac:dyDescent="0.25">
      <c r="A89" s="4">
        <v>816</v>
      </c>
      <c r="B89" s="4" t="s">
        <v>72</v>
      </c>
      <c r="C89" s="4" t="s">
        <v>60</v>
      </c>
      <c r="D89" s="11" t="s">
        <v>22</v>
      </c>
      <c r="E89" s="4">
        <v>174</v>
      </c>
      <c r="F89" s="4">
        <v>174</v>
      </c>
      <c r="G89" s="2">
        <v>7518908</v>
      </c>
      <c r="H89" s="2">
        <v>7518908</v>
      </c>
    </row>
    <row r="90" spans="1:8" ht="71.25" x14ac:dyDescent="0.25">
      <c r="A90" s="4">
        <v>816</v>
      </c>
      <c r="B90" s="4" t="s">
        <v>73</v>
      </c>
      <c r="C90" s="4" t="s">
        <v>60</v>
      </c>
      <c r="D90" s="11" t="s">
        <v>22</v>
      </c>
      <c r="E90" s="4">
        <v>1098</v>
      </c>
      <c r="F90" s="4">
        <v>1098</v>
      </c>
      <c r="G90" s="2">
        <v>49743995</v>
      </c>
      <c r="H90" s="2">
        <v>49743995</v>
      </c>
    </row>
    <row r="91" spans="1:8" ht="71.25" x14ac:dyDescent="0.25">
      <c r="A91" s="4">
        <v>816</v>
      </c>
      <c r="B91" s="4" t="s">
        <v>74</v>
      </c>
      <c r="C91" s="4" t="s">
        <v>60</v>
      </c>
      <c r="D91" s="11" t="s">
        <v>22</v>
      </c>
      <c r="E91" s="4">
        <v>910</v>
      </c>
      <c r="F91" s="4">
        <v>910</v>
      </c>
      <c r="G91" s="2">
        <v>41720770</v>
      </c>
      <c r="H91" s="2">
        <v>41720770</v>
      </c>
    </row>
    <row r="92" spans="1:8" ht="71.25" x14ac:dyDescent="0.25">
      <c r="A92" s="4">
        <v>816</v>
      </c>
      <c r="B92" s="4" t="s">
        <v>75</v>
      </c>
      <c r="C92" s="4" t="s">
        <v>60</v>
      </c>
      <c r="D92" s="11" t="s">
        <v>22</v>
      </c>
      <c r="E92" s="4">
        <v>71</v>
      </c>
      <c r="F92" s="4">
        <v>71</v>
      </c>
      <c r="G92" s="2">
        <v>4447159</v>
      </c>
      <c r="H92" s="2">
        <v>4447159</v>
      </c>
    </row>
    <row r="93" spans="1:8" ht="71.25" x14ac:dyDescent="0.25">
      <c r="A93" s="4">
        <v>816</v>
      </c>
      <c r="B93" s="4" t="s">
        <v>76</v>
      </c>
      <c r="C93" s="4" t="s">
        <v>60</v>
      </c>
      <c r="D93" s="11" t="s">
        <v>22</v>
      </c>
      <c r="E93" s="4">
        <v>71</v>
      </c>
      <c r="F93" s="4">
        <v>71</v>
      </c>
      <c r="G93" s="2">
        <v>3255137</v>
      </c>
      <c r="H93" s="2">
        <v>3255137</v>
      </c>
    </row>
    <row r="94" spans="1:8" ht="57" x14ac:dyDescent="0.25">
      <c r="A94" s="4">
        <v>816</v>
      </c>
      <c r="B94" s="4" t="s">
        <v>77</v>
      </c>
      <c r="C94" s="4" t="s">
        <v>60</v>
      </c>
      <c r="D94" s="11" t="s">
        <v>22</v>
      </c>
      <c r="E94" s="4">
        <v>212</v>
      </c>
      <c r="F94" s="4">
        <v>212</v>
      </c>
      <c r="G94" s="2">
        <v>10040493</v>
      </c>
      <c r="H94" s="2">
        <v>10040493</v>
      </c>
    </row>
    <row r="95" spans="1:8" ht="57" x14ac:dyDescent="0.25">
      <c r="A95" s="4">
        <v>816</v>
      </c>
      <c r="B95" s="4" t="s">
        <v>78</v>
      </c>
      <c r="C95" s="4" t="s">
        <v>60</v>
      </c>
      <c r="D95" s="11" t="s">
        <v>22</v>
      </c>
      <c r="E95" s="4">
        <v>565</v>
      </c>
      <c r="F95" s="4">
        <v>565</v>
      </c>
      <c r="G95" s="2">
        <v>23886287</v>
      </c>
      <c r="H95" s="2">
        <v>23886287</v>
      </c>
    </row>
    <row r="96" spans="1:8" ht="57" x14ac:dyDescent="0.25">
      <c r="A96" s="4">
        <v>816</v>
      </c>
      <c r="B96" s="4" t="s">
        <v>79</v>
      </c>
      <c r="C96" s="4" t="s">
        <v>60</v>
      </c>
      <c r="D96" s="11" t="s">
        <v>22</v>
      </c>
      <c r="E96" s="4">
        <v>59</v>
      </c>
      <c r="F96" s="4">
        <v>59</v>
      </c>
      <c r="G96" s="2">
        <v>2750820</v>
      </c>
      <c r="H96" s="2">
        <v>2750820</v>
      </c>
    </row>
    <row r="97" spans="1:8" ht="71.25" x14ac:dyDescent="0.25">
      <c r="A97" s="4">
        <v>816</v>
      </c>
      <c r="B97" s="4" t="s">
        <v>80</v>
      </c>
      <c r="C97" s="4" t="s">
        <v>60</v>
      </c>
      <c r="D97" s="11" t="s">
        <v>22</v>
      </c>
      <c r="E97" s="4">
        <v>433</v>
      </c>
      <c r="F97" s="4">
        <v>433</v>
      </c>
      <c r="G97" s="2">
        <v>20493609</v>
      </c>
      <c r="H97" s="2">
        <v>20493609</v>
      </c>
    </row>
    <row r="98" spans="1:8" ht="71.25" x14ac:dyDescent="0.25">
      <c r="A98" s="4">
        <v>816</v>
      </c>
      <c r="B98" s="4" t="s">
        <v>81</v>
      </c>
      <c r="C98" s="4" t="s">
        <v>60</v>
      </c>
      <c r="D98" s="11" t="s">
        <v>22</v>
      </c>
      <c r="E98" s="4">
        <v>70</v>
      </c>
      <c r="F98" s="4">
        <v>70</v>
      </c>
      <c r="G98" s="2">
        <v>3438525</v>
      </c>
      <c r="H98" s="2">
        <v>3438525</v>
      </c>
    </row>
    <row r="99" spans="1:8" ht="57" x14ac:dyDescent="0.25">
      <c r="A99" s="4">
        <v>816</v>
      </c>
      <c r="B99" s="4" t="s">
        <v>82</v>
      </c>
      <c r="C99" s="4" t="s">
        <v>60</v>
      </c>
      <c r="D99" s="11" t="s">
        <v>22</v>
      </c>
      <c r="E99" s="4">
        <v>181</v>
      </c>
      <c r="F99" s="4">
        <v>181</v>
      </c>
      <c r="G99" s="2">
        <v>8619236</v>
      </c>
      <c r="H99" s="2">
        <v>8619236</v>
      </c>
    </row>
    <row r="100" spans="1:8" ht="71.25" x14ac:dyDescent="0.25">
      <c r="A100" s="4">
        <v>816</v>
      </c>
      <c r="B100" s="4" t="s">
        <v>83</v>
      </c>
      <c r="C100" s="4" t="s">
        <v>60</v>
      </c>
      <c r="D100" s="11" t="s">
        <v>22</v>
      </c>
      <c r="E100" s="4">
        <v>1209</v>
      </c>
      <c r="F100" s="4">
        <v>1209</v>
      </c>
      <c r="G100" s="2">
        <v>55429023</v>
      </c>
      <c r="H100" s="2">
        <v>55429023</v>
      </c>
    </row>
    <row r="101" spans="1:8" ht="71.25" x14ac:dyDescent="0.25">
      <c r="A101" s="4">
        <v>816</v>
      </c>
      <c r="B101" s="4" t="s">
        <v>84</v>
      </c>
      <c r="C101" s="4" t="s">
        <v>60</v>
      </c>
      <c r="D101" s="11" t="s">
        <v>22</v>
      </c>
      <c r="E101" s="4">
        <v>118</v>
      </c>
      <c r="F101" s="4">
        <v>118</v>
      </c>
      <c r="G101" s="2">
        <v>5593440</v>
      </c>
      <c r="H101" s="2">
        <v>5593440</v>
      </c>
    </row>
    <row r="102" spans="1:8" ht="71.25" x14ac:dyDescent="0.25">
      <c r="A102" s="4">
        <v>816</v>
      </c>
      <c r="B102" s="4" t="s">
        <v>85</v>
      </c>
      <c r="C102" s="4" t="s">
        <v>60</v>
      </c>
      <c r="D102" s="11" t="s">
        <v>22</v>
      </c>
      <c r="E102" s="4">
        <v>703</v>
      </c>
      <c r="F102" s="4">
        <v>703</v>
      </c>
      <c r="G102" s="2">
        <v>32230441</v>
      </c>
      <c r="H102" s="2">
        <v>32230441</v>
      </c>
    </row>
    <row r="103" spans="1:8" ht="57" x14ac:dyDescent="0.25">
      <c r="A103" s="4">
        <v>816</v>
      </c>
      <c r="B103" s="4" t="s">
        <v>86</v>
      </c>
      <c r="C103" s="4" t="s">
        <v>60</v>
      </c>
      <c r="D103" s="11" t="s">
        <v>22</v>
      </c>
      <c r="E103" s="4">
        <v>713</v>
      </c>
      <c r="F103" s="4">
        <v>713</v>
      </c>
      <c r="G103" s="2">
        <v>28882204</v>
      </c>
      <c r="H103" s="2">
        <v>28882204</v>
      </c>
    </row>
    <row r="104" spans="1:8" ht="57" x14ac:dyDescent="0.25">
      <c r="A104" s="4">
        <v>816</v>
      </c>
      <c r="B104" s="4" t="s">
        <v>87</v>
      </c>
      <c r="C104" s="4" t="s">
        <v>60</v>
      </c>
      <c r="D104" s="11" t="s">
        <v>22</v>
      </c>
      <c r="E104" s="4">
        <v>158</v>
      </c>
      <c r="F104" s="4">
        <v>158</v>
      </c>
      <c r="G104" s="2">
        <v>6400264</v>
      </c>
      <c r="H104" s="2">
        <v>6400264</v>
      </c>
    </row>
    <row r="105" spans="1:8" ht="71.25" x14ac:dyDescent="0.25">
      <c r="A105" s="4">
        <v>816</v>
      </c>
      <c r="B105" s="4" t="s">
        <v>88</v>
      </c>
      <c r="C105" s="4" t="s">
        <v>60</v>
      </c>
      <c r="D105" s="11" t="s">
        <v>22</v>
      </c>
      <c r="E105" s="4">
        <v>41</v>
      </c>
      <c r="F105" s="4">
        <v>41</v>
      </c>
      <c r="G105" s="2">
        <v>1715658</v>
      </c>
      <c r="H105" s="2">
        <v>1715658</v>
      </c>
    </row>
    <row r="106" spans="1:8" ht="57" x14ac:dyDescent="0.25">
      <c r="A106" s="4">
        <v>816</v>
      </c>
      <c r="B106" s="4" t="s">
        <v>89</v>
      </c>
      <c r="C106" s="4" t="s">
        <v>60</v>
      </c>
      <c r="D106" s="11" t="s">
        <v>22</v>
      </c>
      <c r="E106" s="4">
        <v>259</v>
      </c>
      <c r="F106" s="4">
        <v>259</v>
      </c>
      <c r="G106" s="2">
        <v>10491572</v>
      </c>
      <c r="H106" s="2">
        <v>10491572</v>
      </c>
    </row>
    <row r="107" spans="1:8" ht="71.25" x14ac:dyDescent="0.25">
      <c r="A107" s="4">
        <v>816</v>
      </c>
      <c r="B107" s="4" t="s">
        <v>90</v>
      </c>
      <c r="C107" s="4" t="s">
        <v>60</v>
      </c>
      <c r="D107" s="11" t="s">
        <v>22</v>
      </c>
      <c r="E107" s="4">
        <v>1419</v>
      </c>
      <c r="F107" s="4">
        <v>1419</v>
      </c>
      <c r="G107" s="2">
        <v>57964731</v>
      </c>
      <c r="H107" s="2">
        <v>57964731</v>
      </c>
    </row>
    <row r="108" spans="1:8" ht="57" x14ac:dyDescent="0.25">
      <c r="A108" s="4">
        <v>816</v>
      </c>
      <c r="B108" s="4" t="s">
        <v>91</v>
      </c>
      <c r="C108" s="4" t="s">
        <v>60</v>
      </c>
      <c r="D108" s="11" t="s">
        <v>22</v>
      </c>
      <c r="E108" s="4">
        <v>90</v>
      </c>
      <c r="F108" s="4">
        <v>90</v>
      </c>
      <c r="G108" s="2">
        <v>3676410</v>
      </c>
      <c r="H108" s="2">
        <v>3676410</v>
      </c>
    </row>
    <row r="109" spans="1:8" ht="71.25" x14ac:dyDescent="0.25">
      <c r="A109" s="4">
        <v>816</v>
      </c>
      <c r="B109" s="4" t="s">
        <v>92</v>
      </c>
      <c r="C109" s="4" t="s">
        <v>60</v>
      </c>
      <c r="D109" s="11" t="s">
        <v>22</v>
      </c>
      <c r="E109" s="4">
        <v>285</v>
      </c>
      <c r="F109" s="4">
        <v>285</v>
      </c>
      <c r="G109" s="2">
        <v>13280145</v>
      </c>
      <c r="H109" s="2">
        <v>13280145</v>
      </c>
    </row>
    <row r="110" spans="1:8" ht="57" x14ac:dyDescent="0.25">
      <c r="A110" s="4">
        <v>816</v>
      </c>
      <c r="B110" s="4" t="s">
        <v>53</v>
      </c>
      <c r="C110" s="4" t="s">
        <v>60</v>
      </c>
      <c r="D110" s="11" t="s">
        <v>22</v>
      </c>
      <c r="E110" s="4">
        <v>53</v>
      </c>
      <c r="F110" s="4">
        <v>53</v>
      </c>
      <c r="G110" s="2">
        <v>2876416</v>
      </c>
      <c r="H110" s="2">
        <v>2876416</v>
      </c>
    </row>
    <row r="111" spans="1:8" ht="28.5" x14ac:dyDescent="0.25">
      <c r="A111" s="4">
        <v>816</v>
      </c>
      <c r="B111" s="4" t="s">
        <v>93</v>
      </c>
      <c r="C111" s="4" t="s">
        <v>60</v>
      </c>
      <c r="D111" s="11" t="s">
        <v>22</v>
      </c>
      <c r="E111" s="4">
        <v>8056</v>
      </c>
      <c r="F111" s="4">
        <v>8056</v>
      </c>
      <c r="G111" s="2">
        <v>367077810.00999999</v>
      </c>
      <c r="H111" s="2">
        <v>367077809.75999999</v>
      </c>
    </row>
    <row r="112" spans="1:8" x14ac:dyDescent="0.25">
      <c r="A112" s="4">
        <v>816</v>
      </c>
      <c r="B112" s="4" t="s">
        <v>204</v>
      </c>
      <c r="C112" s="4" t="s">
        <v>205</v>
      </c>
      <c r="D112" s="11" t="s">
        <v>22</v>
      </c>
      <c r="E112" s="4">
        <v>15</v>
      </c>
      <c r="F112" s="4">
        <v>15</v>
      </c>
      <c r="G112" s="2">
        <v>684000</v>
      </c>
      <c r="H112" s="2">
        <v>684000</v>
      </c>
    </row>
    <row r="113" spans="1:8" x14ac:dyDescent="0.25">
      <c r="A113" s="4">
        <v>816</v>
      </c>
      <c r="B113" s="4" t="s">
        <v>206</v>
      </c>
      <c r="C113" s="4" t="s">
        <v>205</v>
      </c>
      <c r="D113" s="11" t="s">
        <v>22</v>
      </c>
      <c r="E113" s="4">
        <v>15</v>
      </c>
      <c r="F113" s="4">
        <v>15</v>
      </c>
      <c r="G113" s="2">
        <v>1008000</v>
      </c>
      <c r="H113" s="2">
        <v>1008000</v>
      </c>
    </row>
    <row r="114" spans="1:8" x14ac:dyDescent="0.25">
      <c r="A114" s="4">
        <v>816</v>
      </c>
      <c r="B114" s="4" t="s">
        <v>94</v>
      </c>
      <c r="C114" s="4" t="s">
        <v>205</v>
      </c>
      <c r="D114" s="11" t="s">
        <v>22</v>
      </c>
      <c r="E114" s="4">
        <v>303</v>
      </c>
      <c r="F114" s="4">
        <v>303</v>
      </c>
      <c r="G114" s="2">
        <v>23073450</v>
      </c>
      <c r="H114" s="2">
        <v>23073450</v>
      </c>
    </row>
    <row r="115" spans="1:8" x14ac:dyDescent="0.25">
      <c r="A115" s="4">
        <v>816</v>
      </c>
      <c r="B115" s="4" t="s">
        <v>95</v>
      </c>
      <c r="C115" s="4" t="s">
        <v>205</v>
      </c>
      <c r="D115" s="11" t="s">
        <v>22</v>
      </c>
      <c r="E115" s="4">
        <v>1134</v>
      </c>
      <c r="F115" s="4">
        <v>1134</v>
      </c>
      <c r="G115" s="2">
        <v>94989510</v>
      </c>
      <c r="H115" s="2">
        <v>94989510</v>
      </c>
    </row>
    <row r="116" spans="1:8" x14ac:dyDescent="0.25">
      <c r="A116" s="4">
        <v>816</v>
      </c>
      <c r="B116" s="4" t="s">
        <v>207</v>
      </c>
      <c r="C116" s="4" t="s">
        <v>205</v>
      </c>
      <c r="D116" s="11" t="s">
        <v>22</v>
      </c>
      <c r="E116" s="4">
        <v>140</v>
      </c>
      <c r="F116" s="4">
        <v>140</v>
      </c>
      <c r="G116" s="2">
        <v>11567530</v>
      </c>
      <c r="H116" s="2">
        <v>11567530</v>
      </c>
    </row>
    <row r="117" spans="1:8" x14ac:dyDescent="0.25">
      <c r="A117" s="4">
        <v>816</v>
      </c>
      <c r="B117" s="11" t="s">
        <v>253</v>
      </c>
      <c r="C117" s="4" t="s">
        <v>205</v>
      </c>
      <c r="D117" s="11" t="s">
        <v>22</v>
      </c>
      <c r="E117" s="4">
        <v>1648</v>
      </c>
      <c r="F117" s="4">
        <v>1648</v>
      </c>
      <c r="G117" s="2">
        <v>144997606</v>
      </c>
      <c r="H117" s="2">
        <v>144997606</v>
      </c>
    </row>
    <row r="118" spans="1:8" x14ac:dyDescent="0.25">
      <c r="A118" s="4">
        <v>816</v>
      </c>
      <c r="B118" s="11" t="s">
        <v>100</v>
      </c>
      <c r="C118" s="4" t="s">
        <v>205</v>
      </c>
      <c r="D118" s="11" t="s">
        <v>22</v>
      </c>
      <c r="E118" s="4">
        <v>1648</v>
      </c>
      <c r="F118" s="4">
        <v>1648</v>
      </c>
      <c r="G118" s="2">
        <v>120343552</v>
      </c>
      <c r="H118" s="2">
        <v>120343552</v>
      </c>
    </row>
    <row r="119" spans="1:8" x14ac:dyDescent="0.25">
      <c r="A119" s="4">
        <v>816</v>
      </c>
      <c r="B119" s="4" t="s">
        <v>96</v>
      </c>
      <c r="C119" s="4" t="s">
        <v>205</v>
      </c>
      <c r="D119" s="11" t="s">
        <v>22</v>
      </c>
      <c r="E119" s="4">
        <v>1159</v>
      </c>
      <c r="F119" s="4">
        <v>1159</v>
      </c>
      <c r="G119" s="2">
        <v>463600</v>
      </c>
      <c r="H119" s="2">
        <v>463600</v>
      </c>
    </row>
    <row r="120" spans="1:8" ht="28.5" x14ac:dyDescent="0.25">
      <c r="A120" s="4">
        <v>816</v>
      </c>
      <c r="B120" s="4" t="s">
        <v>97</v>
      </c>
      <c r="C120" s="4" t="s">
        <v>205</v>
      </c>
      <c r="D120" s="11" t="s">
        <v>22</v>
      </c>
      <c r="E120" s="4">
        <v>13282</v>
      </c>
      <c r="F120" s="4">
        <v>13282</v>
      </c>
      <c r="G120" s="2">
        <v>5312866</v>
      </c>
      <c r="H120" s="2">
        <v>5312866</v>
      </c>
    </row>
    <row r="121" spans="1:8" ht="28.5" x14ac:dyDescent="0.25">
      <c r="A121" s="4">
        <v>816</v>
      </c>
      <c r="B121" s="4" t="s">
        <v>98</v>
      </c>
      <c r="C121" s="4" t="s">
        <v>205</v>
      </c>
      <c r="D121" s="11" t="s">
        <v>22</v>
      </c>
      <c r="E121" s="4">
        <v>696</v>
      </c>
      <c r="F121" s="4">
        <v>696</v>
      </c>
      <c r="G121" s="2">
        <v>278400</v>
      </c>
      <c r="H121" s="2">
        <v>278400</v>
      </c>
    </row>
    <row r="122" spans="1:8" x14ac:dyDescent="0.25">
      <c r="A122" s="4">
        <v>816</v>
      </c>
      <c r="B122" s="4" t="s">
        <v>99</v>
      </c>
      <c r="C122" s="4"/>
      <c r="D122" s="11" t="s">
        <v>22</v>
      </c>
      <c r="E122" s="4">
        <v>175</v>
      </c>
      <c r="F122" s="4">
        <v>175</v>
      </c>
      <c r="G122" s="2">
        <v>895300</v>
      </c>
      <c r="H122" s="2">
        <v>895300</v>
      </c>
    </row>
    <row r="123" spans="1:8" x14ac:dyDescent="0.25">
      <c r="A123" s="4">
        <v>816</v>
      </c>
      <c r="B123" s="4" t="s">
        <v>99</v>
      </c>
      <c r="C123" s="4"/>
      <c r="D123" s="11" t="s">
        <v>254</v>
      </c>
      <c r="E123" s="4">
        <v>71461</v>
      </c>
      <c r="F123" s="4">
        <v>71461</v>
      </c>
      <c r="G123" s="2">
        <v>26190821</v>
      </c>
      <c r="H123" s="2">
        <v>26190821</v>
      </c>
    </row>
    <row r="124" spans="1:8" x14ac:dyDescent="0.25">
      <c r="A124" s="4">
        <v>816</v>
      </c>
      <c r="B124" s="4" t="s">
        <v>99</v>
      </c>
      <c r="C124" s="4"/>
      <c r="D124" s="11" t="s">
        <v>181</v>
      </c>
      <c r="E124" s="4">
        <v>5600000</v>
      </c>
      <c r="F124" s="4">
        <v>5600000</v>
      </c>
      <c r="G124" s="2">
        <v>28652436</v>
      </c>
      <c r="H124" s="2">
        <v>28652436</v>
      </c>
    </row>
    <row r="125" spans="1:8" x14ac:dyDescent="0.25">
      <c r="A125" s="4">
        <v>816</v>
      </c>
      <c r="B125" s="4" t="s">
        <v>208</v>
      </c>
      <c r="C125" s="4" t="s">
        <v>205</v>
      </c>
      <c r="D125" s="11" t="s">
        <v>22</v>
      </c>
      <c r="E125" s="4">
        <v>14</v>
      </c>
      <c r="F125" s="4">
        <v>14</v>
      </c>
      <c r="G125" s="2">
        <v>2478012</v>
      </c>
      <c r="H125" s="2">
        <v>2478012</v>
      </c>
    </row>
    <row r="126" spans="1:8" x14ac:dyDescent="0.25">
      <c r="A126" s="4">
        <v>816</v>
      </c>
      <c r="B126" s="4" t="s">
        <v>206</v>
      </c>
      <c r="C126" s="4" t="s">
        <v>205</v>
      </c>
      <c r="D126" s="11" t="s">
        <v>22</v>
      </c>
      <c r="E126" s="4">
        <v>50</v>
      </c>
      <c r="F126" s="4">
        <v>50</v>
      </c>
      <c r="G126" s="2">
        <v>4660320</v>
      </c>
      <c r="H126" s="2">
        <v>4660320</v>
      </c>
    </row>
    <row r="127" spans="1:8" x14ac:dyDescent="0.25">
      <c r="A127" s="4">
        <v>816</v>
      </c>
      <c r="B127" s="11" t="s">
        <v>100</v>
      </c>
      <c r="C127" s="4" t="s">
        <v>205</v>
      </c>
      <c r="D127" s="11" t="s">
        <v>22</v>
      </c>
      <c r="E127" s="4">
        <v>85</v>
      </c>
      <c r="F127" s="4">
        <v>85</v>
      </c>
      <c r="G127" s="2">
        <v>1896900</v>
      </c>
      <c r="H127" s="2">
        <v>1896900</v>
      </c>
    </row>
    <row r="128" spans="1:8" x14ac:dyDescent="0.25">
      <c r="A128" s="4">
        <v>816</v>
      </c>
      <c r="B128" s="11" t="s">
        <v>253</v>
      </c>
      <c r="C128" s="4" t="s">
        <v>205</v>
      </c>
      <c r="D128" s="11" t="s">
        <v>22</v>
      </c>
      <c r="E128" s="4">
        <v>85</v>
      </c>
      <c r="F128" s="4">
        <v>85</v>
      </c>
      <c r="G128" s="2">
        <v>20510317</v>
      </c>
      <c r="H128" s="2">
        <v>20510317</v>
      </c>
    </row>
    <row r="129" spans="1:8" x14ac:dyDescent="0.25">
      <c r="A129" s="4">
        <v>816</v>
      </c>
      <c r="B129" s="4" t="s">
        <v>100</v>
      </c>
      <c r="C129" s="4" t="s">
        <v>209</v>
      </c>
      <c r="D129" s="11" t="s">
        <v>22</v>
      </c>
      <c r="E129" s="4">
        <v>7797</v>
      </c>
      <c r="F129" s="4">
        <v>7797</v>
      </c>
      <c r="G129" s="2">
        <v>82546203</v>
      </c>
      <c r="H129" s="2">
        <v>82546203</v>
      </c>
    </row>
    <row r="130" spans="1:8" ht="71.25" x14ac:dyDescent="0.25">
      <c r="A130" s="4">
        <v>816</v>
      </c>
      <c r="B130" s="4" t="s">
        <v>101</v>
      </c>
      <c r="C130" s="4" t="s">
        <v>210</v>
      </c>
      <c r="D130" s="11" t="s">
        <v>22</v>
      </c>
      <c r="E130" s="4">
        <v>66301</v>
      </c>
      <c r="F130" s="4">
        <v>66301</v>
      </c>
      <c r="G130" s="2">
        <v>21443199</v>
      </c>
      <c r="H130" s="2">
        <v>21443199</v>
      </c>
    </row>
    <row r="131" spans="1:8" x14ac:dyDescent="0.25">
      <c r="A131" s="4">
        <v>816</v>
      </c>
      <c r="B131" s="4" t="s">
        <v>38</v>
      </c>
      <c r="C131" s="4" t="s">
        <v>102</v>
      </c>
      <c r="D131" s="11" t="s">
        <v>22</v>
      </c>
      <c r="E131" s="4">
        <v>3769</v>
      </c>
      <c r="F131" s="4">
        <v>3769</v>
      </c>
      <c r="G131" s="2">
        <v>8432957</v>
      </c>
      <c r="H131" s="2">
        <v>8432957</v>
      </c>
    </row>
    <row r="132" spans="1:8" ht="20.100000000000001" customHeight="1" x14ac:dyDescent="0.25">
      <c r="A132" s="4"/>
      <c r="B132" s="23" t="s">
        <v>103</v>
      </c>
      <c r="C132" s="24"/>
      <c r="D132" s="24"/>
      <c r="E132" s="24"/>
      <c r="F132" s="24"/>
      <c r="G132" s="24"/>
      <c r="H132" s="25"/>
    </row>
    <row r="133" spans="1:8" ht="28.5" x14ac:dyDescent="0.25">
      <c r="A133" s="4">
        <v>821</v>
      </c>
      <c r="B133" s="4" t="s">
        <v>104</v>
      </c>
      <c r="C133" s="4" t="s">
        <v>105</v>
      </c>
      <c r="D133" s="4" t="s">
        <v>228</v>
      </c>
      <c r="E133" s="4">
        <v>30</v>
      </c>
      <c r="F133" s="4">
        <v>17</v>
      </c>
      <c r="G133" s="2">
        <v>4736177</v>
      </c>
      <c r="H133" s="2">
        <v>2069780</v>
      </c>
    </row>
    <row r="134" spans="1:8" ht="71.25" x14ac:dyDescent="0.25">
      <c r="A134" s="4">
        <v>821</v>
      </c>
      <c r="B134" s="4" t="s">
        <v>211</v>
      </c>
      <c r="C134" s="4" t="s">
        <v>106</v>
      </c>
      <c r="D134" s="11" t="s">
        <v>22</v>
      </c>
      <c r="E134" s="4">
        <v>6618</v>
      </c>
      <c r="F134" s="4">
        <v>6618</v>
      </c>
      <c r="G134" s="2">
        <v>225061472.12</v>
      </c>
      <c r="H134" s="2">
        <v>225061472.12</v>
      </c>
    </row>
    <row r="135" spans="1:8" ht="71.25" x14ac:dyDescent="0.25">
      <c r="A135" s="4">
        <v>821</v>
      </c>
      <c r="B135" s="4" t="s">
        <v>212</v>
      </c>
      <c r="C135" s="4" t="s">
        <v>106</v>
      </c>
      <c r="D135" s="11" t="s">
        <v>22</v>
      </c>
      <c r="E135" s="4">
        <v>150230</v>
      </c>
      <c r="F135" s="4">
        <v>149481</v>
      </c>
      <c r="G135" s="2">
        <v>54458476.979999997</v>
      </c>
      <c r="H135" s="2">
        <v>54077357.440000005</v>
      </c>
    </row>
    <row r="136" spans="1:8" ht="85.5" x14ac:dyDescent="0.25">
      <c r="A136" s="4">
        <v>821</v>
      </c>
      <c r="B136" s="4" t="s">
        <v>213</v>
      </c>
      <c r="C136" s="4" t="s">
        <v>106</v>
      </c>
      <c r="D136" s="11" t="s">
        <v>22</v>
      </c>
      <c r="E136" s="4">
        <v>4574</v>
      </c>
      <c r="F136" s="4">
        <v>4533</v>
      </c>
      <c r="G136" s="2">
        <v>649675404.35000002</v>
      </c>
      <c r="H136" s="2">
        <v>649384193.80999994</v>
      </c>
    </row>
    <row r="137" spans="1:8" ht="20.100000000000001" customHeight="1" x14ac:dyDescent="0.25">
      <c r="A137" s="4"/>
      <c r="B137" s="23" t="s">
        <v>107</v>
      </c>
      <c r="C137" s="24"/>
      <c r="D137" s="24"/>
      <c r="E137" s="24"/>
      <c r="F137" s="24"/>
      <c r="G137" s="24"/>
      <c r="H137" s="25"/>
    </row>
    <row r="138" spans="1:8" ht="28.5" x14ac:dyDescent="0.25">
      <c r="A138" s="4">
        <v>825</v>
      </c>
      <c r="B138" s="4" t="s">
        <v>108</v>
      </c>
      <c r="C138" s="4" t="s">
        <v>109</v>
      </c>
      <c r="D138" s="4" t="s">
        <v>110</v>
      </c>
      <c r="E138" s="4">
        <v>5274</v>
      </c>
      <c r="F138" s="4">
        <v>5376</v>
      </c>
      <c r="G138" s="2">
        <v>16181993.6</v>
      </c>
      <c r="H138" s="2">
        <v>16181993.6</v>
      </c>
    </row>
    <row r="139" spans="1:8" ht="28.5" x14ac:dyDescent="0.25">
      <c r="A139" s="4">
        <v>825</v>
      </c>
      <c r="B139" s="4" t="s">
        <v>111</v>
      </c>
      <c r="C139" s="4" t="s">
        <v>112</v>
      </c>
      <c r="D139" s="4" t="s">
        <v>22</v>
      </c>
      <c r="E139" s="4">
        <v>48</v>
      </c>
      <c r="F139" s="4">
        <v>48</v>
      </c>
      <c r="G139" s="2">
        <v>1315725.24</v>
      </c>
      <c r="H139" s="2">
        <v>1315725.24</v>
      </c>
    </row>
    <row r="140" spans="1:8" ht="28.5" x14ac:dyDescent="0.25">
      <c r="A140" s="4">
        <v>825</v>
      </c>
      <c r="B140" s="4" t="s">
        <v>113</v>
      </c>
      <c r="C140" s="4" t="s">
        <v>112</v>
      </c>
      <c r="D140" s="4" t="s">
        <v>22</v>
      </c>
      <c r="E140" s="4">
        <v>68</v>
      </c>
      <c r="F140" s="4">
        <v>68</v>
      </c>
      <c r="G140" s="2">
        <v>1947950.18</v>
      </c>
      <c r="H140" s="2">
        <v>1947950.18</v>
      </c>
    </row>
    <row r="141" spans="1:8" ht="28.5" x14ac:dyDescent="0.25">
      <c r="A141" s="4">
        <v>825</v>
      </c>
      <c r="B141" s="4" t="s">
        <v>114</v>
      </c>
      <c r="C141" s="4" t="s">
        <v>112</v>
      </c>
      <c r="D141" s="4" t="s">
        <v>22</v>
      </c>
      <c r="E141" s="4">
        <v>72</v>
      </c>
      <c r="F141" s="4">
        <v>72</v>
      </c>
      <c r="G141" s="2">
        <v>3294856.6</v>
      </c>
      <c r="H141" s="2">
        <v>3294856.6</v>
      </c>
    </row>
    <row r="142" spans="1:8" ht="28.5" x14ac:dyDescent="0.25">
      <c r="A142" s="4">
        <v>825</v>
      </c>
      <c r="B142" s="4" t="s">
        <v>115</v>
      </c>
      <c r="C142" s="4" t="s">
        <v>112</v>
      </c>
      <c r="D142" s="4" t="s">
        <v>22</v>
      </c>
      <c r="E142" s="4">
        <v>116</v>
      </c>
      <c r="F142" s="4">
        <v>116</v>
      </c>
      <c r="G142" s="2">
        <v>5598075.6799999997</v>
      </c>
      <c r="H142" s="2">
        <v>5598075.6799999997</v>
      </c>
    </row>
    <row r="143" spans="1:8" ht="28.5" x14ac:dyDescent="0.25">
      <c r="A143" s="4">
        <v>825</v>
      </c>
      <c r="B143" s="4" t="s">
        <v>116</v>
      </c>
      <c r="C143" s="4" t="s">
        <v>214</v>
      </c>
      <c r="D143" s="4" t="s">
        <v>110</v>
      </c>
      <c r="E143" s="4">
        <v>4</v>
      </c>
      <c r="F143" s="4">
        <v>4</v>
      </c>
      <c r="G143" s="2">
        <v>678935</v>
      </c>
      <c r="H143" s="2">
        <v>678935</v>
      </c>
    </row>
    <row r="144" spans="1:8" ht="28.5" x14ac:dyDescent="0.25">
      <c r="A144" s="4">
        <v>825</v>
      </c>
      <c r="B144" s="4" t="s">
        <v>117</v>
      </c>
      <c r="C144" s="4" t="s">
        <v>118</v>
      </c>
      <c r="D144" s="4" t="s">
        <v>119</v>
      </c>
      <c r="E144" s="4">
        <v>967260</v>
      </c>
      <c r="F144" s="4">
        <v>967260</v>
      </c>
      <c r="G144" s="2">
        <v>3017591.52</v>
      </c>
      <c r="H144" s="2">
        <v>3017591.52</v>
      </c>
    </row>
    <row r="145" spans="1:8" ht="28.5" x14ac:dyDescent="0.25">
      <c r="A145" s="4">
        <v>825</v>
      </c>
      <c r="B145" s="4" t="s">
        <v>120</v>
      </c>
      <c r="C145" s="4" t="s">
        <v>118</v>
      </c>
      <c r="D145" s="4" t="s">
        <v>119</v>
      </c>
      <c r="E145" s="4">
        <v>690424</v>
      </c>
      <c r="F145" s="4">
        <v>690424</v>
      </c>
      <c r="G145" s="2">
        <v>2174676.81</v>
      </c>
      <c r="H145" s="2">
        <v>2174676.81</v>
      </c>
    </row>
    <row r="146" spans="1:8" ht="42.75" x14ac:dyDescent="0.25">
      <c r="A146" s="4">
        <v>825</v>
      </c>
      <c r="B146" s="4" t="s">
        <v>121</v>
      </c>
      <c r="C146" s="4" t="s">
        <v>118</v>
      </c>
      <c r="D146" s="4" t="s">
        <v>119</v>
      </c>
      <c r="E146" s="4">
        <v>28536</v>
      </c>
      <c r="F146" s="4">
        <v>28536</v>
      </c>
      <c r="G146" s="2">
        <v>88158.94</v>
      </c>
      <c r="H146" s="2">
        <v>88158.94</v>
      </c>
    </row>
    <row r="147" spans="1:8" ht="28.5" x14ac:dyDescent="0.25">
      <c r="A147" s="4">
        <v>825</v>
      </c>
      <c r="B147" s="4" t="s">
        <v>122</v>
      </c>
      <c r="C147" s="4" t="s">
        <v>118</v>
      </c>
      <c r="D147" s="4" t="s">
        <v>119</v>
      </c>
      <c r="E147" s="4">
        <v>5052</v>
      </c>
      <c r="F147" s="4">
        <v>5052</v>
      </c>
      <c r="G147" s="2">
        <v>1020770</v>
      </c>
      <c r="H147" s="2">
        <v>1020770</v>
      </c>
    </row>
    <row r="148" spans="1:8" ht="42.75" x14ac:dyDescent="0.25">
      <c r="A148" s="4">
        <v>825</v>
      </c>
      <c r="B148" s="4" t="s">
        <v>123</v>
      </c>
      <c r="C148" s="4" t="s">
        <v>118</v>
      </c>
      <c r="D148" s="4" t="s">
        <v>119</v>
      </c>
      <c r="E148" s="4">
        <v>5112</v>
      </c>
      <c r="F148" s="4">
        <v>5112</v>
      </c>
      <c r="G148" s="2">
        <v>1654964</v>
      </c>
      <c r="H148" s="2">
        <v>1654964</v>
      </c>
    </row>
    <row r="149" spans="1:8" ht="28.5" x14ac:dyDescent="0.25">
      <c r="A149" s="4">
        <v>825</v>
      </c>
      <c r="B149" s="4" t="s">
        <v>124</v>
      </c>
      <c r="C149" s="4" t="s">
        <v>112</v>
      </c>
      <c r="D149" s="4" t="s">
        <v>22</v>
      </c>
      <c r="E149" s="4">
        <v>20</v>
      </c>
      <c r="F149" s="4">
        <v>20</v>
      </c>
      <c r="G149" s="2">
        <v>122004</v>
      </c>
      <c r="H149" s="2">
        <v>122004</v>
      </c>
    </row>
    <row r="150" spans="1:8" ht="28.5" x14ac:dyDescent="0.25">
      <c r="A150" s="4">
        <v>825</v>
      </c>
      <c r="B150" s="4" t="s">
        <v>125</v>
      </c>
      <c r="C150" s="4" t="s">
        <v>112</v>
      </c>
      <c r="D150" s="4" t="s">
        <v>22</v>
      </c>
      <c r="E150" s="4">
        <v>8</v>
      </c>
      <c r="F150" s="4">
        <v>8</v>
      </c>
      <c r="G150" s="2">
        <v>95809</v>
      </c>
      <c r="H150" s="2">
        <v>95809</v>
      </c>
    </row>
    <row r="151" spans="1:8" ht="28.5" x14ac:dyDescent="0.25">
      <c r="A151" s="4">
        <v>825</v>
      </c>
      <c r="B151" s="4" t="s">
        <v>126</v>
      </c>
      <c r="C151" s="4" t="s">
        <v>112</v>
      </c>
      <c r="D151" s="4" t="s">
        <v>22</v>
      </c>
      <c r="E151" s="4">
        <v>15</v>
      </c>
      <c r="F151" s="4">
        <v>15</v>
      </c>
      <c r="G151" s="2">
        <v>768045</v>
      </c>
      <c r="H151" s="2">
        <v>768045</v>
      </c>
    </row>
    <row r="152" spans="1:8" ht="28.5" x14ac:dyDescent="0.25">
      <c r="A152" s="4">
        <v>825</v>
      </c>
      <c r="B152" s="4" t="s">
        <v>127</v>
      </c>
      <c r="C152" s="4" t="s">
        <v>118</v>
      </c>
      <c r="D152" s="4" t="s">
        <v>119</v>
      </c>
      <c r="E152" s="4">
        <v>5940</v>
      </c>
      <c r="F152" s="4">
        <v>5940</v>
      </c>
      <c r="G152" s="2">
        <v>934081</v>
      </c>
      <c r="H152" s="2">
        <v>934081</v>
      </c>
    </row>
    <row r="153" spans="1:8" x14ac:dyDescent="0.25">
      <c r="A153" s="4">
        <v>825</v>
      </c>
      <c r="B153" s="4" t="s">
        <v>128</v>
      </c>
      <c r="C153" s="4" t="s">
        <v>214</v>
      </c>
      <c r="D153" s="11" t="s">
        <v>110</v>
      </c>
      <c r="E153" s="4">
        <v>3004</v>
      </c>
      <c r="F153" s="4">
        <v>3424</v>
      </c>
      <c r="G153" s="2">
        <v>18685540.149999999</v>
      </c>
      <c r="H153" s="2">
        <v>18685540.149999999</v>
      </c>
    </row>
    <row r="154" spans="1:8" x14ac:dyDescent="0.25">
      <c r="A154" s="4">
        <v>825</v>
      </c>
      <c r="B154" s="4" t="s">
        <v>129</v>
      </c>
      <c r="C154" s="4" t="s">
        <v>130</v>
      </c>
      <c r="D154" s="4" t="s">
        <v>22</v>
      </c>
      <c r="E154" s="4">
        <v>19</v>
      </c>
      <c r="F154" s="4">
        <v>19</v>
      </c>
      <c r="G154" s="2">
        <v>8658007.2300000004</v>
      </c>
      <c r="H154" s="2">
        <v>8658007.2300000004</v>
      </c>
    </row>
    <row r="155" spans="1:8" ht="28.5" x14ac:dyDescent="0.25">
      <c r="A155" s="4">
        <v>825</v>
      </c>
      <c r="B155" s="4" t="s">
        <v>131</v>
      </c>
      <c r="C155" s="4" t="s">
        <v>112</v>
      </c>
      <c r="D155" s="4" t="s">
        <v>22</v>
      </c>
      <c r="E155" s="4">
        <v>578</v>
      </c>
      <c r="F155" s="4">
        <v>578</v>
      </c>
      <c r="G155" s="2">
        <v>9222469.9299999997</v>
      </c>
      <c r="H155" s="2">
        <v>9222469.9299999997</v>
      </c>
    </row>
    <row r="156" spans="1:8" ht="28.5" x14ac:dyDescent="0.25">
      <c r="A156" s="4">
        <v>825</v>
      </c>
      <c r="B156" s="4" t="s">
        <v>132</v>
      </c>
      <c r="C156" s="4" t="s">
        <v>112</v>
      </c>
      <c r="D156" s="4" t="s">
        <v>22</v>
      </c>
      <c r="E156" s="4">
        <v>691</v>
      </c>
      <c r="F156" s="4">
        <v>691</v>
      </c>
      <c r="G156" s="2">
        <v>14708236.15</v>
      </c>
      <c r="H156" s="2">
        <v>14708236.15</v>
      </c>
    </row>
    <row r="157" spans="1:8" ht="28.5" x14ac:dyDescent="0.25">
      <c r="A157" s="4">
        <v>825</v>
      </c>
      <c r="B157" s="4" t="s">
        <v>133</v>
      </c>
      <c r="C157" s="4" t="s">
        <v>112</v>
      </c>
      <c r="D157" s="4" t="s">
        <v>22</v>
      </c>
      <c r="E157" s="4">
        <v>61</v>
      </c>
      <c r="F157" s="4">
        <v>61</v>
      </c>
      <c r="G157" s="2">
        <v>2544575.12</v>
      </c>
      <c r="H157" s="2">
        <v>2544575.12</v>
      </c>
    </row>
    <row r="158" spans="1:8" ht="28.5" x14ac:dyDescent="0.25">
      <c r="A158" s="4">
        <v>825</v>
      </c>
      <c r="B158" s="4" t="s">
        <v>134</v>
      </c>
      <c r="C158" s="4" t="s">
        <v>112</v>
      </c>
      <c r="D158" s="4" t="s">
        <v>22</v>
      </c>
      <c r="E158" s="4">
        <v>20</v>
      </c>
      <c r="F158" s="4">
        <v>20</v>
      </c>
      <c r="G158" s="2">
        <v>1869213.8</v>
      </c>
      <c r="H158" s="2">
        <v>1869213.8</v>
      </c>
    </row>
    <row r="159" spans="1:8" ht="28.5" x14ac:dyDescent="0.25">
      <c r="A159" s="4">
        <v>825</v>
      </c>
      <c r="B159" s="4" t="s">
        <v>135</v>
      </c>
      <c r="C159" s="4" t="s">
        <v>112</v>
      </c>
      <c r="D159" s="4" t="s">
        <v>22</v>
      </c>
      <c r="E159" s="4">
        <v>116</v>
      </c>
      <c r="F159" s="4">
        <v>116</v>
      </c>
      <c r="G159" s="2">
        <v>1346370</v>
      </c>
      <c r="H159" s="2">
        <v>1346370</v>
      </c>
    </row>
    <row r="160" spans="1:8" ht="28.5" x14ac:dyDescent="0.25">
      <c r="A160" s="4">
        <v>825</v>
      </c>
      <c r="B160" s="4" t="s">
        <v>136</v>
      </c>
      <c r="C160" s="4" t="s">
        <v>112</v>
      </c>
      <c r="D160" s="4" t="s">
        <v>22</v>
      </c>
      <c r="E160" s="4">
        <v>145</v>
      </c>
      <c r="F160" s="4">
        <v>145</v>
      </c>
      <c r="G160" s="2">
        <v>2847232</v>
      </c>
      <c r="H160" s="2">
        <v>2847232</v>
      </c>
    </row>
    <row r="161" spans="1:8" ht="28.5" x14ac:dyDescent="0.25">
      <c r="A161" s="4">
        <v>825</v>
      </c>
      <c r="B161" s="4" t="s">
        <v>137</v>
      </c>
      <c r="C161" s="4" t="s">
        <v>112</v>
      </c>
      <c r="D161" s="4" t="s">
        <v>22</v>
      </c>
      <c r="E161" s="4">
        <v>17</v>
      </c>
      <c r="F161" s="4">
        <v>17</v>
      </c>
      <c r="G161" s="2">
        <v>921226</v>
      </c>
      <c r="H161" s="2">
        <v>921226</v>
      </c>
    </row>
    <row r="162" spans="1:8" ht="28.5" x14ac:dyDescent="0.25">
      <c r="A162" s="4">
        <v>825</v>
      </c>
      <c r="B162" s="4" t="s">
        <v>138</v>
      </c>
      <c r="C162" s="4" t="s">
        <v>112</v>
      </c>
      <c r="D162" s="4" t="s">
        <v>22</v>
      </c>
      <c r="E162" s="4">
        <v>6</v>
      </c>
      <c r="F162" s="4">
        <v>6</v>
      </c>
      <c r="G162" s="2">
        <v>637562</v>
      </c>
      <c r="H162" s="2">
        <v>637562</v>
      </c>
    </row>
    <row r="163" spans="1:8" ht="28.5" x14ac:dyDescent="0.25">
      <c r="A163" s="4">
        <v>825</v>
      </c>
      <c r="B163" s="4" t="s">
        <v>139</v>
      </c>
      <c r="C163" s="4" t="s">
        <v>112</v>
      </c>
      <c r="D163" s="4" t="s">
        <v>22</v>
      </c>
      <c r="E163" s="4">
        <v>117</v>
      </c>
      <c r="F163" s="4">
        <v>117</v>
      </c>
      <c r="G163" s="2">
        <v>783572</v>
      </c>
      <c r="H163" s="2">
        <v>783572</v>
      </c>
    </row>
    <row r="164" spans="1:8" ht="28.5" x14ac:dyDescent="0.25">
      <c r="A164" s="4">
        <v>825</v>
      </c>
      <c r="B164" s="4" t="s">
        <v>140</v>
      </c>
      <c r="C164" s="4" t="s">
        <v>112</v>
      </c>
      <c r="D164" s="4" t="s">
        <v>22</v>
      </c>
      <c r="E164" s="4">
        <v>78</v>
      </c>
      <c r="F164" s="4">
        <v>78</v>
      </c>
      <c r="G164" s="2">
        <v>1197514</v>
      </c>
      <c r="H164" s="2">
        <v>1197514</v>
      </c>
    </row>
    <row r="165" spans="1:8" ht="28.5" x14ac:dyDescent="0.25">
      <c r="A165" s="4">
        <v>825</v>
      </c>
      <c r="B165" s="4" t="s">
        <v>141</v>
      </c>
      <c r="C165" s="4" t="s">
        <v>112</v>
      </c>
      <c r="D165" s="4" t="s">
        <v>22</v>
      </c>
      <c r="E165" s="4">
        <v>4</v>
      </c>
      <c r="F165" s="4">
        <v>4</v>
      </c>
      <c r="G165" s="2">
        <v>105446.52</v>
      </c>
      <c r="H165" s="2">
        <v>105446.52</v>
      </c>
    </row>
    <row r="166" spans="1:8" ht="28.5" x14ac:dyDescent="0.25">
      <c r="A166" s="4">
        <v>825</v>
      </c>
      <c r="B166" s="4" t="s">
        <v>142</v>
      </c>
      <c r="C166" s="4" t="s">
        <v>112</v>
      </c>
      <c r="D166" s="4" t="s">
        <v>22</v>
      </c>
      <c r="E166" s="4">
        <v>9</v>
      </c>
      <c r="F166" s="4">
        <v>9</v>
      </c>
      <c r="G166" s="2">
        <v>689996</v>
      </c>
      <c r="H166" s="2">
        <v>689996</v>
      </c>
    </row>
    <row r="167" spans="1:8" ht="28.5" x14ac:dyDescent="0.25">
      <c r="A167" s="4">
        <v>825</v>
      </c>
      <c r="B167" s="4" t="s">
        <v>49</v>
      </c>
      <c r="C167" s="4" t="s">
        <v>143</v>
      </c>
      <c r="D167" s="11" t="s">
        <v>110</v>
      </c>
      <c r="E167" s="4">
        <v>18</v>
      </c>
      <c r="F167" s="4">
        <v>18</v>
      </c>
      <c r="G167" s="2">
        <v>1779128</v>
      </c>
      <c r="H167" s="2">
        <v>1779128</v>
      </c>
    </row>
    <row r="168" spans="1:8" ht="28.5" x14ac:dyDescent="0.25">
      <c r="A168" s="4">
        <v>825</v>
      </c>
      <c r="B168" s="4" t="s">
        <v>144</v>
      </c>
      <c r="C168" s="4" t="s">
        <v>118</v>
      </c>
      <c r="D168" s="4" t="s">
        <v>119</v>
      </c>
      <c r="E168" s="4">
        <v>34188</v>
      </c>
      <c r="F168" s="4">
        <v>34188</v>
      </c>
      <c r="G168" s="2">
        <v>4680074.46</v>
      </c>
      <c r="H168" s="2">
        <v>4680074.46</v>
      </c>
    </row>
    <row r="169" spans="1:8" ht="28.5" x14ac:dyDescent="0.25">
      <c r="A169" s="4">
        <v>825</v>
      </c>
      <c r="B169" s="4" t="s">
        <v>215</v>
      </c>
      <c r="C169" s="4" t="s">
        <v>118</v>
      </c>
      <c r="D169" s="4" t="s">
        <v>119</v>
      </c>
      <c r="E169" s="4">
        <v>7326</v>
      </c>
      <c r="F169" s="4">
        <v>7326</v>
      </c>
      <c r="G169" s="2">
        <v>922872.91</v>
      </c>
      <c r="H169" s="2">
        <v>922872.91</v>
      </c>
    </row>
    <row r="170" spans="1:8" ht="28.5" x14ac:dyDescent="0.25">
      <c r="A170" s="4">
        <v>825</v>
      </c>
      <c r="B170" s="4" t="s">
        <v>145</v>
      </c>
      <c r="C170" s="4" t="s">
        <v>118</v>
      </c>
      <c r="D170" s="4" t="s">
        <v>119</v>
      </c>
      <c r="E170" s="4">
        <v>22220</v>
      </c>
      <c r="F170" s="4">
        <v>22220</v>
      </c>
      <c r="G170" s="2">
        <v>3121746.66</v>
      </c>
      <c r="H170" s="2">
        <v>3121746.66</v>
      </c>
    </row>
    <row r="171" spans="1:8" ht="28.5" x14ac:dyDescent="0.25">
      <c r="A171" s="4">
        <v>825</v>
      </c>
      <c r="B171" s="4" t="s">
        <v>117</v>
      </c>
      <c r="C171" s="4" t="s">
        <v>118</v>
      </c>
      <c r="D171" s="4" t="s">
        <v>119</v>
      </c>
      <c r="E171" s="4">
        <v>50160</v>
      </c>
      <c r="F171" s="4">
        <v>50160</v>
      </c>
      <c r="G171" s="2">
        <v>6466519.7000000002</v>
      </c>
      <c r="H171" s="2">
        <v>6466519.7000000002</v>
      </c>
    </row>
    <row r="172" spans="1:8" ht="28.5" x14ac:dyDescent="0.25">
      <c r="A172" s="4">
        <v>825</v>
      </c>
      <c r="B172" s="4" t="s">
        <v>120</v>
      </c>
      <c r="C172" s="4" t="s">
        <v>118</v>
      </c>
      <c r="D172" s="4" t="s">
        <v>119</v>
      </c>
      <c r="E172" s="4">
        <v>31552</v>
      </c>
      <c r="F172" s="4">
        <v>31552</v>
      </c>
      <c r="G172" s="2">
        <v>4718669.2699999996</v>
      </c>
      <c r="H172" s="2">
        <v>4718669.2699999996</v>
      </c>
    </row>
    <row r="173" spans="1:8" ht="42.75" x14ac:dyDescent="0.25">
      <c r="A173" s="4">
        <v>825</v>
      </c>
      <c r="B173" s="4" t="s">
        <v>146</v>
      </c>
      <c r="C173" s="4" t="s">
        <v>118</v>
      </c>
      <c r="D173" s="4" t="s">
        <v>119</v>
      </c>
      <c r="E173" s="4">
        <v>2600</v>
      </c>
      <c r="F173" s="4">
        <v>2600</v>
      </c>
      <c r="G173" s="2">
        <v>2424974</v>
      </c>
      <c r="H173" s="2">
        <v>2424974</v>
      </c>
    </row>
    <row r="174" spans="1:8" ht="42.75" x14ac:dyDescent="0.25">
      <c r="A174" s="4">
        <v>825</v>
      </c>
      <c r="B174" s="4" t="s">
        <v>147</v>
      </c>
      <c r="C174" s="4" t="s">
        <v>118</v>
      </c>
      <c r="D174" s="4" t="s">
        <v>119</v>
      </c>
      <c r="E174" s="4">
        <v>2080</v>
      </c>
      <c r="F174" s="4">
        <v>2080</v>
      </c>
      <c r="G174" s="2">
        <v>536738</v>
      </c>
      <c r="H174" s="2">
        <v>536738</v>
      </c>
    </row>
    <row r="175" spans="1:8" ht="22.5" customHeight="1" x14ac:dyDescent="0.25">
      <c r="A175" s="4">
        <v>825</v>
      </c>
      <c r="B175" s="4" t="s">
        <v>148</v>
      </c>
      <c r="C175" s="4"/>
      <c r="D175" s="4"/>
      <c r="E175" s="4"/>
      <c r="F175" s="4"/>
      <c r="G175" s="2">
        <v>6384561.4199999999</v>
      </c>
      <c r="H175" s="2">
        <v>6384561.4199999999</v>
      </c>
    </row>
    <row r="176" spans="1:8" ht="20.100000000000001" customHeight="1" x14ac:dyDescent="0.25">
      <c r="A176" s="4"/>
      <c r="B176" s="23" t="s">
        <v>149</v>
      </c>
      <c r="C176" s="24"/>
      <c r="D176" s="24"/>
      <c r="E176" s="24"/>
      <c r="F176" s="24"/>
      <c r="G176" s="24"/>
      <c r="H176" s="25"/>
    </row>
    <row r="177" spans="1:8" ht="42.75" x14ac:dyDescent="0.25">
      <c r="A177" s="4">
        <v>836</v>
      </c>
      <c r="B177" s="4" t="s">
        <v>195</v>
      </c>
      <c r="C177" s="11" t="s">
        <v>255</v>
      </c>
      <c r="D177" s="4" t="s">
        <v>228</v>
      </c>
      <c r="E177" s="4">
        <v>35</v>
      </c>
      <c r="F177" s="4">
        <v>35</v>
      </c>
      <c r="G177" s="2">
        <v>55102.25</v>
      </c>
      <c r="H177" s="2">
        <v>55102.25</v>
      </c>
    </row>
    <row r="178" spans="1:8" ht="42.75" x14ac:dyDescent="0.25">
      <c r="A178" s="4">
        <v>836</v>
      </c>
      <c r="B178" s="4" t="s">
        <v>195</v>
      </c>
      <c r="C178" s="11" t="s">
        <v>256</v>
      </c>
      <c r="D178" s="4" t="s">
        <v>228</v>
      </c>
      <c r="E178" s="4">
        <v>1774</v>
      </c>
      <c r="F178" s="4">
        <v>1774</v>
      </c>
      <c r="G178" s="2">
        <v>3262526.92</v>
      </c>
      <c r="H178" s="2">
        <v>3262526.92</v>
      </c>
    </row>
    <row r="179" spans="1:8" ht="42.75" x14ac:dyDescent="0.25">
      <c r="A179" s="4">
        <v>836</v>
      </c>
      <c r="B179" s="4" t="s">
        <v>195</v>
      </c>
      <c r="C179" s="11" t="s">
        <v>257</v>
      </c>
      <c r="D179" s="11" t="s">
        <v>22</v>
      </c>
      <c r="E179" s="4">
        <v>225</v>
      </c>
      <c r="F179" s="4">
        <v>225</v>
      </c>
      <c r="G179" s="2">
        <v>828798.75</v>
      </c>
      <c r="H179" s="2">
        <v>828798.75</v>
      </c>
    </row>
    <row r="180" spans="1:8" ht="42.75" x14ac:dyDescent="0.25">
      <c r="A180" s="4">
        <v>836</v>
      </c>
      <c r="B180" s="4" t="s">
        <v>195</v>
      </c>
      <c r="C180" s="11" t="s">
        <v>258</v>
      </c>
      <c r="D180" s="4" t="s">
        <v>228</v>
      </c>
      <c r="E180" s="4">
        <v>190</v>
      </c>
      <c r="F180" s="4">
        <v>190</v>
      </c>
      <c r="G180" s="2">
        <v>8232266.7999999998</v>
      </c>
      <c r="H180" s="2">
        <v>8232266.7999999998</v>
      </c>
    </row>
    <row r="181" spans="1:8" ht="42.75" x14ac:dyDescent="0.25">
      <c r="A181" s="4">
        <v>836</v>
      </c>
      <c r="B181" s="4" t="s">
        <v>195</v>
      </c>
      <c r="C181" s="11" t="s">
        <v>259</v>
      </c>
      <c r="D181" s="4" t="s">
        <v>228</v>
      </c>
      <c r="E181" s="4">
        <v>138</v>
      </c>
      <c r="F181" s="4">
        <v>138</v>
      </c>
      <c r="G181" s="2">
        <v>8669945.1999999993</v>
      </c>
      <c r="H181" s="2">
        <v>8669945.1999999993</v>
      </c>
    </row>
    <row r="182" spans="1:8" ht="42.75" x14ac:dyDescent="0.25">
      <c r="A182" s="4">
        <v>836</v>
      </c>
      <c r="B182" s="4" t="s">
        <v>195</v>
      </c>
      <c r="C182" s="11" t="s">
        <v>260</v>
      </c>
      <c r="D182" s="4" t="s">
        <v>228</v>
      </c>
      <c r="E182" s="4">
        <v>742</v>
      </c>
      <c r="F182" s="4">
        <v>742</v>
      </c>
      <c r="G182" s="2">
        <v>2948848.96</v>
      </c>
      <c r="H182" s="2">
        <v>2948848.96</v>
      </c>
    </row>
    <row r="183" spans="1:8" ht="42.75" x14ac:dyDescent="0.25">
      <c r="A183" s="4">
        <v>836</v>
      </c>
      <c r="B183" s="4" t="s">
        <v>195</v>
      </c>
      <c r="C183" s="11" t="s">
        <v>261</v>
      </c>
      <c r="D183" s="4" t="s">
        <v>228</v>
      </c>
      <c r="E183" s="4">
        <v>196</v>
      </c>
      <c r="F183" s="4">
        <v>196</v>
      </c>
      <c r="G183" s="2">
        <v>7748078.9199999999</v>
      </c>
      <c r="H183" s="2">
        <v>7748078.9199999999</v>
      </c>
    </row>
    <row r="184" spans="1:8" ht="42.75" x14ac:dyDescent="0.25">
      <c r="A184" s="4">
        <v>836</v>
      </c>
      <c r="B184" s="4" t="s">
        <v>195</v>
      </c>
      <c r="C184" s="11" t="s">
        <v>262</v>
      </c>
      <c r="D184" s="4" t="s">
        <v>228</v>
      </c>
      <c r="E184" s="4">
        <v>190</v>
      </c>
      <c r="F184" s="4">
        <v>190</v>
      </c>
      <c r="G184" s="2">
        <v>8232249.7000000002</v>
      </c>
      <c r="H184" s="2">
        <v>8232249.7000000002</v>
      </c>
    </row>
    <row r="185" spans="1:8" ht="57" x14ac:dyDescent="0.25">
      <c r="A185" s="4">
        <v>836</v>
      </c>
      <c r="B185" s="4" t="s">
        <v>150</v>
      </c>
      <c r="C185" s="11" t="s">
        <v>263</v>
      </c>
      <c r="D185" s="11" t="s">
        <v>264</v>
      </c>
      <c r="E185" s="4">
        <v>1208700</v>
      </c>
      <c r="F185" s="4">
        <v>1208700</v>
      </c>
      <c r="G185" s="2">
        <v>14678143.4</v>
      </c>
      <c r="H185" s="2">
        <v>14678143.4</v>
      </c>
    </row>
    <row r="186" spans="1:8" ht="42.75" x14ac:dyDescent="0.25">
      <c r="A186" s="4">
        <v>836</v>
      </c>
      <c r="B186" s="4" t="s">
        <v>151</v>
      </c>
      <c r="C186" s="4" t="s">
        <v>152</v>
      </c>
      <c r="D186" s="11" t="s">
        <v>264</v>
      </c>
      <c r="E186" s="4">
        <v>640.29999999999995</v>
      </c>
      <c r="F186" s="4">
        <v>640.29999999999995</v>
      </c>
      <c r="G186" s="2">
        <v>119736.1</v>
      </c>
      <c r="H186" s="2">
        <v>119736.1</v>
      </c>
    </row>
    <row r="187" spans="1:8" ht="42.75" x14ac:dyDescent="0.25">
      <c r="A187" s="4">
        <v>836</v>
      </c>
      <c r="B187" s="4" t="s">
        <v>151</v>
      </c>
      <c r="C187" s="4" t="s">
        <v>153</v>
      </c>
      <c r="D187" s="4" t="s">
        <v>228</v>
      </c>
      <c r="E187" s="4">
        <v>319</v>
      </c>
      <c r="F187" s="4">
        <v>319</v>
      </c>
      <c r="G187" s="2">
        <v>192995</v>
      </c>
      <c r="H187" s="2">
        <v>192995</v>
      </c>
    </row>
    <row r="188" spans="1:8" ht="28.5" x14ac:dyDescent="0.25">
      <c r="A188" s="4">
        <v>836</v>
      </c>
      <c r="B188" s="4" t="s">
        <v>151</v>
      </c>
      <c r="C188" s="4" t="s">
        <v>154</v>
      </c>
      <c r="D188" s="11" t="s">
        <v>265</v>
      </c>
      <c r="E188" s="4">
        <v>2262.23</v>
      </c>
      <c r="F188" s="4">
        <v>2262.23</v>
      </c>
      <c r="G188" s="2">
        <v>1244226.5</v>
      </c>
      <c r="H188" s="2">
        <v>1244226.5</v>
      </c>
    </row>
    <row r="189" spans="1:8" ht="28.5" x14ac:dyDescent="0.25">
      <c r="A189" s="4">
        <v>836</v>
      </c>
      <c r="B189" s="4" t="s">
        <v>151</v>
      </c>
      <c r="C189" s="4" t="s">
        <v>155</v>
      </c>
      <c r="D189" s="11" t="s">
        <v>265</v>
      </c>
      <c r="E189" s="4">
        <v>9013.17</v>
      </c>
      <c r="F189" s="4">
        <v>9013.17</v>
      </c>
      <c r="G189" s="2">
        <v>2325397.86</v>
      </c>
      <c r="H189" s="2">
        <v>2325397.86</v>
      </c>
    </row>
    <row r="190" spans="1:8" ht="42.75" x14ac:dyDescent="0.25">
      <c r="A190" s="4">
        <v>836</v>
      </c>
      <c r="B190" s="4" t="s">
        <v>151</v>
      </c>
      <c r="C190" s="4" t="s">
        <v>156</v>
      </c>
      <c r="D190" s="4" t="s">
        <v>228</v>
      </c>
      <c r="E190" s="4">
        <v>104</v>
      </c>
      <c r="F190" s="4">
        <v>104</v>
      </c>
      <c r="G190" s="2">
        <v>68640</v>
      </c>
      <c r="H190" s="2">
        <v>68640</v>
      </c>
    </row>
    <row r="191" spans="1:8" ht="28.5" x14ac:dyDescent="0.25">
      <c r="A191" s="4">
        <v>836</v>
      </c>
      <c r="B191" s="4" t="s">
        <v>151</v>
      </c>
      <c r="C191" s="4" t="s">
        <v>196</v>
      </c>
      <c r="D191" s="11" t="s">
        <v>265</v>
      </c>
      <c r="E191" s="4">
        <v>48.05</v>
      </c>
      <c r="F191" s="4">
        <v>48.05</v>
      </c>
      <c r="G191" s="2">
        <v>379739.15</v>
      </c>
      <c r="H191" s="2">
        <v>379739.15</v>
      </c>
    </row>
    <row r="192" spans="1:8" ht="42.75" x14ac:dyDescent="0.25">
      <c r="A192" s="4">
        <v>836</v>
      </c>
      <c r="B192" s="4" t="s">
        <v>151</v>
      </c>
      <c r="C192" s="4" t="s">
        <v>216</v>
      </c>
      <c r="D192" s="4" t="s">
        <v>228</v>
      </c>
      <c r="E192" s="4">
        <v>2350</v>
      </c>
      <c r="F192" s="4">
        <v>2350</v>
      </c>
      <c r="G192" s="2">
        <v>3995</v>
      </c>
      <c r="H192" s="2">
        <v>3995</v>
      </c>
    </row>
    <row r="193" spans="1:8" ht="57" x14ac:dyDescent="0.25">
      <c r="A193" s="4">
        <v>836</v>
      </c>
      <c r="B193" s="4" t="s">
        <v>151</v>
      </c>
      <c r="C193" s="4" t="s">
        <v>217</v>
      </c>
      <c r="D193" s="4" t="s">
        <v>228</v>
      </c>
      <c r="E193" s="4">
        <v>83</v>
      </c>
      <c r="F193" s="4">
        <v>83</v>
      </c>
      <c r="G193" s="2">
        <v>215800</v>
      </c>
      <c r="H193" s="2">
        <v>215800</v>
      </c>
    </row>
    <row r="194" spans="1:8" x14ac:dyDescent="0.25">
      <c r="A194" s="4">
        <v>836</v>
      </c>
      <c r="B194" s="4" t="s">
        <v>157</v>
      </c>
      <c r="C194" s="4" t="s">
        <v>158</v>
      </c>
      <c r="D194" s="11" t="s">
        <v>264</v>
      </c>
      <c r="E194" s="4">
        <v>1.4</v>
      </c>
      <c r="F194" s="4">
        <v>1.4</v>
      </c>
      <c r="G194" s="2">
        <v>33891.089999999997</v>
      </c>
      <c r="H194" s="2">
        <v>33891.089999999997</v>
      </c>
    </row>
    <row r="195" spans="1:8" x14ac:dyDescent="0.25">
      <c r="A195" s="4">
        <v>836</v>
      </c>
      <c r="B195" s="4" t="s">
        <v>159</v>
      </c>
      <c r="C195" s="4" t="s">
        <v>160</v>
      </c>
      <c r="D195" s="11" t="s">
        <v>264</v>
      </c>
      <c r="E195" s="4">
        <v>33.1</v>
      </c>
      <c r="F195" s="4">
        <v>33.1</v>
      </c>
      <c r="G195" s="2">
        <v>54284</v>
      </c>
      <c r="H195" s="2">
        <v>54284</v>
      </c>
    </row>
    <row r="196" spans="1:8" x14ac:dyDescent="0.25">
      <c r="A196" s="4">
        <v>836</v>
      </c>
      <c r="B196" s="4" t="s">
        <v>159</v>
      </c>
      <c r="C196" s="4" t="s">
        <v>161</v>
      </c>
      <c r="D196" s="11" t="s">
        <v>264</v>
      </c>
      <c r="E196" s="4">
        <v>358</v>
      </c>
      <c r="F196" s="4">
        <v>358</v>
      </c>
      <c r="G196" s="2">
        <v>583840</v>
      </c>
      <c r="H196" s="2">
        <v>583840</v>
      </c>
    </row>
    <row r="197" spans="1:8" ht="28.5" x14ac:dyDescent="0.25">
      <c r="A197" s="4">
        <v>836</v>
      </c>
      <c r="B197" s="4" t="s">
        <v>162</v>
      </c>
      <c r="C197" s="4" t="s">
        <v>163</v>
      </c>
      <c r="D197" s="11" t="s">
        <v>266</v>
      </c>
      <c r="E197" s="4">
        <v>513.5</v>
      </c>
      <c r="F197" s="4">
        <v>513.5</v>
      </c>
      <c r="G197" s="2">
        <v>107345</v>
      </c>
      <c r="H197" s="2">
        <v>107345</v>
      </c>
    </row>
    <row r="198" spans="1:8" ht="28.5" x14ac:dyDescent="0.25">
      <c r="A198" s="4">
        <v>836</v>
      </c>
      <c r="B198" s="4" t="s">
        <v>164</v>
      </c>
      <c r="C198" s="4" t="s">
        <v>165</v>
      </c>
      <c r="D198" s="11" t="s">
        <v>264</v>
      </c>
      <c r="E198" s="4">
        <v>50.4</v>
      </c>
      <c r="F198" s="4">
        <v>50.4</v>
      </c>
      <c r="G198" s="2">
        <v>3000000.02</v>
      </c>
      <c r="H198" s="2">
        <v>3000000.02</v>
      </c>
    </row>
    <row r="199" spans="1:8" x14ac:dyDescent="0.25">
      <c r="A199" s="4">
        <v>836</v>
      </c>
      <c r="B199" s="4" t="s">
        <v>164</v>
      </c>
      <c r="C199" s="4" t="s">
        <v>166</v>
      </c>
      <c r="D199" s="11" t="s">
        <v>264</v>
      </c>
      <c r="E199" s="4">
        <v>60.34</v>
      </c>
      <c r="F199" s="4">
        <v>60.34</v>
      </c>
      <c r="G199" s="2">
        <v>5500004.5999999996</v>
      </c>
      <c r="H199" s="2">
        <v>5500004.5999999996</v>
      </c>
    </row>
    <row r="200" spans="1:8" x14ac:dyDescent="0.25">
      <c r="A200" s="4">
        <v>836</v>
      </c>
      <c r="B200" s="4" t="s">
        <v>164</v>
      </c>
      <c r="C200" s="4" t="s">
        <v>167</v>
      </c>
      <c r="D200" s="11" t="s">
        <v>264</v>
      </c>
      <c r="E200" s="4">
        <v>181.1</v>
      </c>
      <c r="F200" s="4">
        <v>181.1</v>
      </c>
      <c r="G200" s="2">
        <v>156000.73000000001</v>
      </c>
      <c r="H200" s="2">
        <v>156000.73000000001</v>
      </c>
    </row>
    <row r="201" spans="1:8" ht="20.100000000000001" customHeight="1" x14ac:dyDescent="0.25">
      <c r="A201" s="4"/>
      <c r="B201" s="23" t="s">
        <v>168</v>
      </c>
      <c r="C201" s="24"/>
      <c r="D201" s="24"/>
      <c r="E201" s="24"/>
      <c r="F201" s="24"/>
      <c r="G201" s="24"/>
      <c r="H201" s="25"/>
    </row>
    <row r="202" spans="1:8" ht="42.75" customHeight="1" x14ac:dyDescent="0.25">
      <c r="A202" s="4">
        <v>840</v>
      </c>
      <c r="B202" s="4" t="s">
        <v>169</v>
      </c>
      <c r="C202" s="4" t="s">
        <v>170</v>
      </c>
      <c r="D202" s="4" t="s">
        <v>228</v>
      </c>
      <c r="E202" s="4">
        <v>28510</v>
      </c>
      <c r="F202" s="4">
        <v>28510</v>
      </c>
      <c r="G202" s="26">
        <v>11713134.75</v>
      </c>
      <c r="H202" s="26">
        <v>11713134.75</v>
      </c>
    </row>
    <row r="203" spans="1:8" ht="57" x14ac:dyDescent="0.25">
      <c r="A203" s="4">
        <v>840</v>
      </c>
      <c r="B203" s="4" t="s">
        <v>169</v>
      </c>
      <c r="C203" s="4" t="s">
        <v>171</v>
      </c>
      <c r="D203" s="4" t="s">
        <v>228</v>
      </c>
      <c r="E203" s="4">
        <v>17</v>
      </c>
      <c r="F203" s="4">
        <v>17</v>
      </c>
      <c r="G203" s="27"/>
      <c r="H203" s="27"/>
    </row>
    <row r="204" spans="1:8" ht="42.75" x14ac:dyDescent="0.25">
      <c r="A204" s="4">
        <v>840</v>
      </c>
      <c r="B204" s="4" t="s">
        <v>169</v>
      </c>
      <c r="C204" s="4" t="s">
        <v>172</v>
      </c>
      <c r="D204" s="4" t="s">
        <v>228</v>
      </c>
      <c r="E204" s="4">
        <v>5</v>
      </c>
      <c r="F204" s="4">
        <v>5</v>
      </c>
      <c r="G204" s="28"/>
      <c r="H204" s="28"/>
    </row>
    <row r="205" spans="1:8" ht="85.5" x14ac:dyDescent="0.25">
      <c r="A205" s="4">
        <v>840</v>
      </c>
      <c r="B205" s="4" t="s">
        <v>173</v>
      </c>
      <c r="C205" s="11" t="s">
        <v>267</v>
      </c>
      <c r="D205" s="11" t="s">
        <v>110</v>
      </c>
      <c r="E205" s="4">
        <v>408</v>
      </c>
      <c r="F205" s="4">
        <v>408</v>
      </c>
      <c r="G205" s="2">
        <v>1537430.62</v>
      </c>
      <c r="H205" s="2">
        <f>G205</f>
        <v>1537430.62</v>
      </c>
    </row>
    <row r="206" spans="1:8" ht="85.5" x14ac:dyDescent="0.25">
      <c r="A206" s="4">
        <v>840</v>
      </c>
      <c r="B206" s="4" t="s">
        <v>174</v>
      </c>
      <c r="C206" s="11" t="s">
        <v>268</v>
      </c>
      <c r="D206" s="11" t="s">
        <v>110</v>
      </c>
      <c r="E206" s="4">
        <v>6</v>
      </c>
      <c r="F206" s="4">
        <v>6</v>
      </c>
      <c r="G206" s="2">
        <v>349416.06</v>
      </c>
      <c r="H206" s="2">
        <f>G206</f>
        <v>349416.06</v>
      </c>
    </row>
    <row r="207" spans="1:8" ht="85.5" x14ac:dyDescent="0.25">
      <c r="A207" s="4">
        <v>840</v>
      </c>
      <c r="B207" s="4" t="s">
        <v>175</v>
      </c>
      <c r="C207" s="11" t="s">
        <v>267</v>
      </c>
      <c r="D207" s="11" t="s">
        <v>110</v>
      </c>
      <c r="E207" s="4">
        <v>120</v>
      </c>
      <c r="F207" s="4">
        <v>120</v>
      </c>
      <c r="G207" s="2">
        <v>524124.07</v>
      </c>
      <c r="H207" s="2">
        <f>G207</f>
        <v>524124.07</v>
      </c>
    </row>
    <row r="208" spans="1:8" ht="42.75" x14ac:dyDescent="0.25">
      <c r="A208" s="4">
        <v>840</v>
      </c>
      <c r="B208" s="4" t="s">
        <v>176</v>
      </c>
      <c r="C208" s="11" t="s">
        <v>269</v>
      </c>
      <c r="D208" s="11" t="s">
        <v>110</v>
      </c>
      <c r="E208" s="4">
        <v>12</v>
      </c>
      <c r="F208" s="4">
        <v>12</v>
      </c>
      <c r="G208" s="2">
        <v>1083189.75</v>
      </c>
      <c r="H208" s="2">
        <f>G208</f>
        <v>1083189.75</v>
      </c>
    </row>
    <row r="209" spans="1:8" ht="28.5" x14ac:dyDescent="0.25">
      <c r="A209" s="4">
        <v>840</v>
      </c>
      <c r="B209" s="4" t="s">
        <v>177</v>
      </c>
      <c r="C209" s="4" t="s">
        <v>178</v>
      </c>
      <c r="D209" s="4" t="s">
        <v>179</v>
      </c>
      <c r="E209" s="6">
        <v>5823</v>
      </c>
      <c r="F209" s="4">
        <v>5823</v>
      </c>
      <c r="G209" s="2">
        <v>1621529.89</v>
      </c>
      <c r="H209" s="2">
        <v>1621529.89</v>
      </c>
    </row>
    <row r="210" spans="1:8" ht="28.5" x14ac:dyDescent="0.25">
      <c r="A210" s="4">
        <v>840</v>
      </c>
      <c r="B210" s="4" t="s">
        <v>173</v>
      </c>
      <c r="C210" s="4" t="s">
        <v>180</v>
      </c>
      <c r="D210" s="4" t="s">
        <v>181</v>
      </c>
      <c r="E210" s="4">
        <v>410</v>
      </c>
      <c r="F210" s="4">
        <v>410</v>
      </c>
      <c r="G210" s="2">
        <v>328000</v>
      </c>
      <c r="H210" s="2">
        <v>328000</v>
      </c>
    </row>
    <row r="211" spans="1:8" ht="28.5" x14ac:dyDescent="0.25">
      <c r="A211" s="4">
        <v>840</v>
      </c>
      <c r="B211" s="4" t="s">
        <v>176</v>
      </c>
      <c r="C211" s="4" t="s">
        <v>180</v>
      </c>
      <c r="D211" s="4" t="s">
        <v>182</v>
      </c>
      <c r="E211" s="6">
        <v>1500</v>
      </c>
      <c r="F211" s="4">
        <v>1500</v>
      </c>
      <c r="G211" s="2">
        <v>128867.5</v>
      </c>
      <c r="H211" s="2">
        <v>128867.5</v>
      </c>
    </row>
    <row r="212" spans="1:8" ht="42.75" x14ac:dyDescent="0.25">
      <c r="A212" s="4">
        <v>840</v>
      </c>
      <c r="B212" s="4" t="s">
        <v>183</v>
      </c>
      <c r="C212" s="4" t="s">
        <v>184</v>
      </c>
      <c r="D212" s="4" t="s">
        <v>181</v>
      </c>
      <c r="E212" s="4">
        <v>71</v>
      </c>
      <c r="F212" s="4">
        <v>71</v>
      </c>
      <c r="G212" s="2">
        <v>49700</v>
      </c>
      <c r="H212" s="2">
        <v>49700</v>
      </c>
    </row>
    <row r="213" spans="1:8" ht="42.75" x14ac:dyDescent="0.25">
      <c r="A213" s="4">
        <v>840</v>
      </c>
      <c r="B213" s="4" t="s">
        <v>185</v>
      </c>
      <c r="C213" s="4" t="s">
        <v>186</v>
      </c>
      <c r="D213" s="4" t="s">
        <v>181</v>
      </c>
      <c r="E213" s="4">
        <v>36</v>
      </c>
      <c r="F213" s="4">
        <v>36</v>
      </c>
      <c r="G213" s="2">
        <v>36000</v>
      </c>
      <c r="H213" s="2">
        <v>36000</v>
      </c>
    </row>
    <row r="214" spans="1:8" ht="42.75" x14ac:dyDescent="0.25">
      <c r="A214" s="4">
        <v>840</v>
      </c>
      <c r="B214" s="4" t="s">
        <v>187</v>
      </c>
      <c r="C214" s="4" t="s">
        <v>188</v>
      </c>
      <c r="D214" s="4" t="s">
        <v>181</v>
      </c>
      <c r="E214" s="4">
        <v>60</v>
      </c>
      <c r="F214" s="4">
        <v>60</v>
      </c>
      <c r="G214" s="2">
        <v>48000</v>
      </c>
      <c r="H214" s="2">
        <v>48000</v>
      </c>
    </row>
    <row r="215" spans="1:8" ht="42.75" x14ac:dyDescent="0.25">
      <c r="A215" s="4">
        <v>840</v>
      </c>
      <c r="B215" s="4" t="s">
        <v>189</v>
      </c>
      <c r="C215" s="4" t="s">
        <v>188</v>
      </c>
      <c r="D215" s="4" t="s">
        <v>181</v>
      </c>
      <c r="E215" s="4">
        <v>34</v>
      </c>
      <c r="F215" s="4">
        <v>34</v>
      </c>
      <c r="G215" s="2">
        <v>27200</v>
      </c>
      <c r="H215" s="2">
        <v>27200</v>
      </c>
    </row>
    <row r="216" spans="1:8" ht="57" x14ac:dyDescent="0.25">
      <c r="A216" s="4">
        <v>840</v>
      </c>
      <c r="B216" s="4" t="s">
        <v>190</v>
      </c>
      <c r="C216" s="4" t="s">
        <v>188</v>
      </c>
      <c r="D216" s="4" t="s">
        <v>181</v>
      </c>
      <c r="E216" s="4">
        <v>200</v>
      </c>
      <c r="F216" s="4">
        <v>200</v>
      </c>
      <c r="G216" s="2">
        <v>160000</v>
      </c>
      <c r="H216" s="2">
        <v>160000</v>
      </c>
    </row>
    <row r="217" spans="1:8" ht="42.75" x14ac:dyDescent="0.25">
      <c r="A217" s="4">
        <v>840</v>
      </c>
      <c r="B217" s="7" t="s">
        <v>185</v>
      </c>
      <c r="C217" s="7" t="s">
        <v>186</v>
      </c>
      <c r="D217" s="11" t="s">
        <v>110</v>
      </c>
      <c r="E217" s="7">
        <v>20</v>
      </c>
      <c r="F217" s="7">
        <v>20</v>
      </c>
      <c r="G217" s="9">
        <v>734000</v>
      </c>
      <c r="H217" s="9">
        <v>734000</v>
      </c>
    </row>
    <row r="218" spans="1:8" ht="42.75" x14ac:dyDescent="0.25">
      <c r="A218" s="4">
        <v>840</v>
      </c>
      <c r="B218" s="7" t="s">
        <v>187</v>
      </c>
      <c r="C218" s="7" t="s">
        <v>188</v>
      </c>
      <c r="D218" s="11" t="s">
        <v>110</v>
      </c>
      <c r="E218" s="7">
        <v>150</v>
      </c>
      <c r="F218" s="7">
        <v>150</v>
      </c>
      <c r="G218" s="9">
        <v>366000</v>
      </c>
      <c r="H218" s="9">
        <v>366000</v>
      </c>
    </row>
    <row r="219" spans="1:8" ht="42.75" x14ac:dyDescent="0.25">
      <c r="A219" s="4">
        <v>840</v>
      </c>
      <c r="B219" s="7" t="s">
        <v>189</v>
      </c>
      <c r="C219" s="7" t="s">
        <v>188</v>
      </c>
      <c r="D219" s="11" t="s">
        <v>110</v>
      </c>
      <c r="E219" s="7">
        <v>1137</v>
      </c>
      <c r="F219" s="7">
        <v>1137</v>
      </c>
      <c r="G219" s="9">
        <v>2756000</v>
      </c>
      <c r="H219" s="9">
        <v>2756000</v>
      </c>
    </row>
    <row r="220" spans="1:8" ht="42.75" x14ac:dyDescent="0.25">
      <c r="A220" s="4">
        <v>840</v>
      </c>
      <c r="B220" s="8" t="s">
        <v>173</v>
      </c>
      <c r="C220" s="7" t="s">
        <v>188</v>
      </c>
      <c r="D220" s="11" t="s">
        <v>110</v>
      </c>
      <c r="E220" s="8">
        <v>21</v>
      </c>
      <c r="F220" s="8">
        <v>21</v>
      </c>
      <c r="G220" s="10">
        <v>304880</v>
      </c>
      <c r="H220" s="10">
        <v>304880</v>
      </c>
    </row>
    <row r="221" spans="1:8" ht="20.100000000000001" customHeight="1" x14ac:dyDescent="0.25">
      <c r="A221" s="4"/>
      <c r="B221" s="23" t="s">
        <v>191</v>
      </c>
      <c r="C221" s="24"/>
      <c r="D221" s="24"/>
      <c r="E221" s="24"/>
      <c r="F221" s="24"/>
      <c r="G221" s="24"/>
      <c r="H221" s="25"/>
    </row>
    <row r="222" spans="1:8" ht="42.75" x14ac:dyDescent="0.25">
      <c r="A222" s="4">
        <v>832</v>
      </c>
      <c r="B222" s="4" t="s">
        <v>192</v>
      </c>
      <c r="C222" s="4" t="s">
        <v>193</v>
      </c>
      <c r="D222" s="11" t="s">
        <v>22</v>
      </c>
      <c r="E222" s="4">
        <v>744</v>
      </c>
      <c r="F222" s="4">
        <v>744</v>
      </c>
      <c r="G222" s="2">
        <v>6323024</v>
      </c>
      <c r="H222" s="2">
        <v>6323024</v>
      </c>
    </row>
    <row r="223" spans="1:8" ht="20.100000000000001" customHeight="1" x14ac:dyDescent="0.25">
      <c r="A223" s="4"/>
      <c r="B223" s="23" t="s">
        <v>194</v>
      </c>
      <c r="C223" s="24"/>
      <c r="D223" s="24"/>
      <c r="E223" s="24"/>
      <c r="F223" s="24"/>
      <c r="G223" s="24"/>
      <c r="H223" s="25"/>
    </row>
    <row r="224" spans="1:8" ht="20.25" customHeight="1" x14ac:dyDescent="0.25">
      <c r="A224" s="4">
        <v>838</v>
      </c>
      <c r="B224" s="4" t="s">
        <v>48</v>
      </c>
      <c r="C224" s="11" t="s">
        <v>270</v>
      </c>
      <c r="D224" s="11" t="s">
        <v>110</v>
      </c>
      <c r="E224" s="4">
        <v>37</v>
      </c>
      <c r="F224" s="4">
        <v>37</v>
      </c>
      <c r="G224" s="2">
        <v>986950</v>
      </c>
      <c r="H224" s="2">
        <v>986950</v>
      </c>
    </row>
  </sheetData>
  <autoFilter ref="A5:H224"/>
  <mergeCells count="23">
    <mergeCell ref="B1:H1"/>
    <mergeCell ref="B221:H221"/>
    <mergeCell ref="B223:H223"/>
    <mergeCell ref="A3:A5"/>
    <mergeCell ref="B201:H201"/>
    <mergeCell ref="G202:G204"/>
    <mergeCell ref="H202:H204"/>
    <mergeCell ref="B76:H76"/>
    <mergeCell ref="B132:H132"/>
    <mergeCell ref="B137:H137"/>
    <mergeCell ref="B176:H176"/>
    <mergeCell ref="B6:H6"/>
    <mergeCell ref="B10:H10"/>
    <mergeCell ref="B26:H26"/>
    <mergeCell ref="B29:H29"/>
    <mergeCell ref="B56:H56"/>
    <mergeCell ref="G3:H3"/>
    <mergeCell ref="B3:B5"/>
    <mergeCell ref="C4:C5"/>
    <mergeCell ref="D4:D5"/>
    <mergeCell ref="E4:E5"/>
    <mergeCell ref="F4:F5"/>
    <mergeCell ref="C3:F3"/>
  </mergeCells>
  <pageMargins left="0.15748031496062992" right="0.15748031496062992" top="0.74803149606299213" bottom="0.74803149606299213" header="0.31496062992125984" footer="0.31496062992125984"/>
  <pageSetup paperSize="9" scale="58" fitToHeight="0" orientation="landscape" r:id="rId1"/>
  <rowBreaks count="2" manualBreakCount="2">
    <brk id="25" max="7" man="1"/>
    <brk id="4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data</vt:lpstr>
      <vt:lpstr>data!Заголовки_для_печати</vt:lpstr>
      <vt:lpstr>data!Область_печати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Кулешов</dc:creator>
  <cp:lastModifiedBy>Бурштейн</cp:lastModifiedBy>
  <cp:lastPrinted>2017-05-17T09:34:22Z</cp:lastPrinted>
  <dcterms:created xsi:type="dcterms:W3CDTF">2016-05-20T07:32:00Z</dcterms:created>
  <dcterms:modified xsi:type="dcterms:W3CDTF">2017-05-25T06:17:42Z</dcterms:modified>
</cp:coreProperties>
</file>